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B8076DC-0D53-48DA-ADAF-3034754FD5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ockoffer" sheetId="5" r:id="rId1"/>
  </sheets>
  <definedNames>
    <definedName name="_xlnm._FilterDatabase" localSheetId="0" hidden="1">Stockoffer!$B$5:$K$5</definedName>
    <definedName name="HEADERATROW1318" localSheetId="0">#REF!</definedName>
    <definedName name="HEADERATROW17" localSheetId="0">#REF!</definedName>
    <definedName name="HEADERATROW172" localSheetId="0">#REF!</definedName>
    <definedName name="HEADERATROW176" localSheetId="0">#REF!</definedName>
    <definedName name="HEADERATROW180" localSheetId="0">#REF!</definedName>
    <definedName name="HEADERATROW200" localSheetId="0">#REF!</definedName>
    <definedName name="HEADERATROW376" localSheetId="0">#REF!</definedName>
    <definedName name="HEADERATROW6" localSheetId="0">#REF!</definedName>
    <definedName name="HEADERATROW670" localSheetId="0">#REF!</definedName>
    <definedName name="HEADERATROW970" localSheetId="0">#REF!</definedName>
    <definedName name="LINESATROW1320" localSheetId="0">#REF!</definedName>
    <definedName name="LINESATROW174" localSheetId="0">#REF!</definedName>
    <definedName name="LINESATROW178" localSheetId="0">#REF!</definedName>
    <definedName name="LINESATROW182" localSheetId="0">#REF!</definedName>
    <definedName name="LINESATROW19" localSheetId="0">#REF!</definedName>
    <definedName name="LINESATROW202" localSheetId="0">#REF!</definedName>
    <definedName name="LINESATROW378" localSheetId="0">#REF!</definedName>
    <definedName name="LINESATROW672" localSheetId="0">#REF!</definedName>
    <definedName name="LINESATROW8" localSheetId="0">#REF!</definedName>
    <definedName name="LINESATROW972" localSheetId="0">#REF!</definedName>
    <definedName name="_xlnm.Print_Area" localSheetId="0">Stockoffer!$B:$K</definedName>
    <definedName name="_xlnm.Print_Titles" localSheetId="0">Stockoffer!$5:$5</definedName>
  </definedNames>
  <calcPr calcId="191029"/>
</workbook>
</file>

<file path=xl/calcChain.xml><?xml version="1.0" encoding="utf-8"?>
<calcChain xmlns="http://schemas.openxmlformats.org/spreadsheetml/2006/main">
  <c r="M61" i="5" l="1"/>
  <c r="M63" i="5"/>
  <c r="M67" i="5"/>
  <c r="M8" i="5"/>
  <c r="A75" i="5"/>
  <c r="M77" i="5" l="1"/>
  <c r="M76" i="5"/>
  <c r="M75" i="5"/>
  <c r="M74" i="5"/>
  <c r="M73" i="5"/>
  <c r="M72" i="5"/>
  <c r="M71" i="5"/>
  <c r="M70" i="5"/>
  <c r="M69" i="5"/>
  <c r="M68" i="5"/>
  <c r="M66" i="5"/>
  <c r="M65" i="5"/>
  <c r="M64" i="5"/>
  <c r="M62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</calcChain>
</file>

<file path=xl/sharedStrings.xml><?xml version="1.0" encoding="utf-8"?>
<sst xmlns="http://schemas.openxmlformats.org/spreadsheetml/2006/main" count="219" uniqueCount="214">
  <si>
    <t>Supply Number</t>
  </si>
  <si>
    <t>Link</t>
  </si>
  <si>
    <t>GASA GROUP Poland Sp. z o.o.</t>
  </si>
  <si>
    <t>STOCK OFFER 2</t>
  </si>
  <si>
    <t>Special Green List</t>
  </si>
  <si>
    <t>Marta Malinowska mmk@gasa-holland.nl +31 208 004 574</t>
  </si>
  <si>
    <t/>
  </si>
  <si>
    <t>Alocasia Black Velvet</t>
  </si>
  <si>
    <t>https://floraxchange.blob.core.windows.net/artikelen/4623416_v.jpg</t>
  </si>
  <si>
    <t>NL0000840486</t>
  </si>
  <si>
    <t>Alocasia brancifolia Pink Passion</t>
  </si>
  <si>
    <t>https://floraxchange.blob.core.windows.net/artikelen/4846289_v.jpg</t>
  </si>
  <si>
    <t>NL0000851677</t>
  </si>
  <si>
    <t>Alocasia Dragon Scale</t>
  </si>
  <si>
    <t>https://floraxchange.blob.core.windows.net/artikelen/4365418_v.jpg</t>
  </si>
  <si>
    <t>NL0000836061</t>
  </si>
  <si>
    <t>Alocasia Dragon Tail</t>
  </si>
  <si>
    <t>https://floraxchange.blob.core.windows.net/artikelen/4126628_v.jpg</t>
  </si>
  <si>
    <t>NL0000836034</t>
  </si>
  <si>
    <t>Alocasia Frydek</t>
  </si>
  <si>
    <t>https://floraxchange.blob.core.windows.net/artikelen/3246541_v.jpg</t>
  </si>
  <si>
    <t>NL0000836045</t>
  </si>
  <si>
    <t>Alocasia Maharani  [Grey Dragon]</t>
  </si>
  <si>
    <t>https://floraxchange.blob.core.windows.net/artikelen/4126632_v.jpg</t>
  </si>
  <si>
    <t>NL0000836037</t>
  </si>
  <si>
    <t>Alocasia Nebula Imperialis</t>
  </si>
  <si>
    <t>https://floraxchange.blob.core.windows.net/artikelen/4514606_v.jpg</t>
  </si>
  <si>
    <t>NL0000836199</t>
  </si>
  <si>
    <t>Alocasia Ninja</t>
  </si>
  <si>
    <t>https://floraxchange.blob.core.windows.net/artikelen/4846323_v.jpg</t>
  </si>
  <si>
    <t>NL0000851674</t>
  </si>
  <si>
    <t>Alocasia Red Secret</t>
  </si>
  <si>
    <t>https://floraxchange.blob.core.windows.net/artikelen/3209181_v.jpg</t>
  </si>
  <si>
    <t>NL0000836047</t>
  </si>
  <si>
    <t>Alocasia Silver Dragon</t>
  </si>
  <si>
    <t>https://floraxchange.blob.core.windows.net/artikelen/4365419_v.jpg</t>
  </si>
  <si>
    <t>NL0000836064</t>
  </si>
  <si>
    <t>Anthurium gracile 'Red Pearl' Mangrove</t>
  </si>
  <si>
    <t>https://floraxchange.blob.core.windows.net/artikelen/4317243_v.jpg</t>
  </si>
  <si>
    <t>NL0000836039</t>
  </si>
  <si>
    <t>Anthurium Regale</t>
  </si>
  <si>
    <t>https://floraxchange.blob.core.windows.net/artikelen/4615075_v.jpg</t>
  </si>
  <si>
    <t>NL0000836526</t>
  </si>
  <si>
    <t>http://www.gasagroup.com/upload/Anthuriumregalep27.jpg</t>
  </si>
  <si>
    <t>NL0000836126</t>
  </si>
  <si>
    <t>Anthurium Silver Blush</t>
  </si>
  <si>
    <t>https://floraxchange.blob.core.windows.net/artikelen/4365417_v.jpg</t>
  </si>
  <si>
    <t>NL0000836066</t>
  </si>
  <si>
    <t>Anthurium veitchii</t>
  </si>
  <si>
    <t>https://floraxchange.blob.core.windows.net/artikelen/4616101_v.jpg</t>
  </si>
  <si>
    <t>NL0000837301</t>
  </si>
  <si>
    <t>Anthurium Warocqueanum</t>
  </si>
  <si>
    <t>https://floraxchange.blob.core.windows.net/artikelen/4367265_v.jpg</t>
  </si>
  <si>
    <t>NL0000836175</t>
  </si>
  <si>
    <t>Aphelandra White Wash</t>
  </si>
  <si>
    <t>https://floraxchange.blob.core.windows.net/artikelen/4264003_v.jpg</t>
  </si>
  <si>
    <t>NL0000836088</t>
  </si>
  <si>
    <t>Colocasia Esculenta Lemon Lime Gecko</t>
  </si>
  <si>
    <t>https://floraxchange.blob.core.windows.net/artikelen/4570673_v.jpg</t>
  </si>
  <si>
    <t>NL0000836200</t>
  </si>
  <si>
    <t>Dieffenbachia White Etna</t>
  </si>
  <si>
    <t>https://floraxchange.blob.core.windows.net/artikelen/4886516_v.jpg</t>
  </si>
  <si>
    <t>NL0000836099</t>
  </si>
  <si>
    <t>Epipremnum pinnatum 'Cebu Blue'</t>
  </si>
  <si>
    <t>https://floraxchange.blob.core.windows.net/artikelen/4105314_v.jpg</t>
  </si>
  <si>
    <t>NL0000838678</t>
  </si>
  <si>
    <t>Monstera adansonii 'Aurea' Variegated</t>
  </si>
  <si>
    <t>https://floraxchange.blob.core.windows.net/artikelen/4531875_v.jpg</t>
  </si>
  <si>
    <t>NL0000850000</t>
  </si>
  <si>
    <t>Monstera Adansonii Variegata</t>
  </si>
  <si>
    <t>https://floraxchange.blob.core.windows.net/artikelen/4365448_v.jpg</t>
  </si>
  <si>
    <t>NL0000836067</t>
  </si>
  <si>
    <t>Monstera deliciosa 'Thai Constellation'</t>
  </si>
  <si>
    <t>https://floraxchange.blob.core.windows.net/artikelen/4731395_v.jpg</t>
  </si>
  <si>
    <t>NL0000837294</t>
  </si>
  <si>
    <t>https://floraxchange.blob.core.windows.net/artikelen/4731398_v.jpg</t>
  </si>
  <si>
    <t>NL0000837295</t>
  </si>
  <si>
    <t>Monstera Deliciosa Variegata</t>
  </si>
  <si>
    <t>https://floraxchange.blob.core.windows.net/artikelen/4365449_v.jpg</t>
  </si>
  <si>
    <t>NL0000836176</t>
  </si>
  <si>
    <t>https://floraxchange.blob.core.windows.net/artikelen/4753494_v.jpg</t>
  </si>
  <si>
    <t>NL0000837296</t>
  </si>
  <si>
    <t>https://floraxchange.blob.core.windows.net/artikelen/4564409_v.jpg</t>
  </si>
  <si>
    <t>NL0000838200</t>
  </si>
  <si>
    <t>Monstera deliciosa variegata</t>
  </si>
  <si>
    <t>https://floraxchange.blob.core.windows.net/artikelen/4411432_v.jpg</t>
  </si>
  <si>
    <t>NL0000837297</t>
  </si>
  <si>
    <t>Monstera Epipremnoides Esaletto</t>
  </si>
  <si>
    <t>https://floraxchange.blob.core.windows.net/artikelen/4469028_v.jpg</t>
  </si>
  <si>
    <t>NL0000837313</t>
  </si>
  <si>
    <t>Monstera Obliqua Peru</t>
  </si>
  <si>
    <t>https://floraxchange.blob.core.windows.net/artikelen/4624031_v.jpg</t>
  </si>
  <si>
    <t>NL0000838201</t>
  </si>
  <si>
    <t>Monstera Pinnatipartita</t>
  </si>
  <si>
    <t>https://floraxchange.blob.core.windows.net/artikelen/4312739_v.jpg</t>
  </si>
  <si>
    <t>NL0000836101</t>
  </si>
  <si>
    <t>Monstera siltepecana</t>
  </si>
  <si>
    <t>https://floraxchange.blob.core.windows.net/artikelen/4770781_v.jpg</t>
  </si>
  <si>
    <t>NL0000836535</t>
  </si>
  <si>
    <t>Monstera Thai Constelation XL</t>
  </si>
  <si>
    <t>http://www.gasagroup.com/upload/Monsterathaiconstelationp27PHOTO-2023-01-04-14-11-09.jpg</t>
  </si>
  <si>
    <t>NL0000836138</t>
  </si>
  <si>
    <t>Monstera Variegata</t>
  </si>
  <si>
    <t>http://www.gasagroup.com/upload/IMG-20220916-WA0049.jpg</t>
  </si>
  <si>
    <t>NL0000836139</t>
  </si>
  <si>
    <t>Monstera Variegata moss pole</t>
  </si>
  <si>
    <t>http://www.gasagroup.com/upload/IMG-20220916-WA0053.jpg</t>
  </si>
  <si>
    <t>NL0000836134</t>
  </si>
  <si>
    <t>Monstera Variegata Extra Coloured</t>
  </si>
  <si>
    <t>http://www.gasagroup.com/upload/IMG-20220916-WA0051.jpg</t>
  </si>
  <si>
    <t>NL0000836140</t>
  </si>
  <si>
    <t>Philodendron  White Princess</t>
  </si>
  <si>
    <t>https://floraxchange.blob.core.windows.net/artikelen/4365452_v.jpg</t>
  </si>
  <si>
    <t>NL0000836581</t>
  </si>
  <si>
    <t>Philodendron atabapoense</t>
  </si>
  <si>
    <t>https://floraxchange.blob.core.windows.net/artikelen/4936834_v.jpg</t>
  </si>
  <si>
    <t>NL0000836041</t>
  </si>
  <si>
    <t>Philodendron Billietiae</t>
  </si>
  <si>
    <t>https://floraxchange.blob.core.windows.net/artikelen/4731402_v.jpg</t>
  </si>
  <si>
    <t>NL0000836538</t>
  </si>
  <si>
    <t>Philodendron brandtianum</t>
  </si>
  <si>
    <t>https://floraxchange.blob.core.windows.net/artikelen/4640694_v.jpg</t>
  </si>
  <si>
    <t>NL0000836539</t>
  </si>
  <si>
    <t>Philodendron Burgundy Princess</t>
  </si>
  <si>
    <t>https://floraxchange.blob.core.windows.net/artikelen/4365467_v.jpg</t>
  </si>
  <si>
    <t>NL0000836071</t>
  </si>
  <si>
    <t>Philodendron Crocatum</t>
  </si>
  <si>
    <t>https://floraxchange.blob.core.windows.net/artikelen/4365479_v.jpg</t>
  </si>
  <si>
    <t>NL0000836182</t>
  </si>
  <si>
    <t>Philodendron Florida Green</t>
  </si>
  <si>
    <t>https://floraxchange.blob.core.windows.net/artikelen/4286599_v.jpg</t>
  </si>
  <si>
    <t>NL0000851493</t>
  </si>
  <si>
    <t>Philodendron Florisa Bronze</t>
  </si>
  <si>
    <t>https://floraxchange.blob.core.windows.net/artikelen/4429612_v.jpg</t>
  </si>
  <si>
    <t>NL0000836103</t>
  </si>
  <si>
    <t>Philodendron Fuzzy Petiole</t>
  </si>
  <si>
    <t>https://floraxchange.blob.core.windows.net/artikelen/4365459_v.jpg</t>
  </si>
  <si>
    <t>NL0000836072</t>
  </si>
  <si>
    <t>https://floraxchange.blob.core.windows.net/artikelen/4263923_v.jpg</t>
  </si>
  <si>
    <t>NL0000836095</t>
  </si>
  <si>
    <t>Philodendron gloriosum</t>
  </si>
  <si>
    <t>https://floraxchange.blob.core.windows.net/artikelen/4532356_v.jpg</t>
  </si>
  <si>
    <t>NL0000836186</t>
  </si>
  <si>
    <t>Philodendron Gloriusum</t>
  </si>
  <si>
    <t>https://floraxchange.blob.core.windows.net/artikelen/4203762_v.jpg</t>
  </si>
  <si>
    <t>NL0000840088</t>
  </si>
  <si>
    <t>Philodendron Joepii</t>
  </si>
  <si>
    <t>https://floraxchange.blob.core.windows.net/artikelen/4888261_v.jpg</t>
  </si>
  <si>
    <t>NL0000850001</t>
  </si>
  <si>
    <t>Philodendron Jose Buono</t>
  </si>
  <si>
    <t>https://floraxchange.blob.core.windows.net/artikelen/4365439_v.jpg</t>
  </si>
  <si>
    <t>NL0000836583</t>
  </si>
  <si>
    <t>Philodendron Mamei</t>
  </si>
  <si>
    <t>https://floraxchange.blob.core.windows.net/artikelen/4286617_v.jpg</t>
  </si>
  <si>
    <t>NL0000836168</t>
  </si>
  <si>
    <t>Philodendron Mayoi</t>
  </si>
  <si>
    <t>https://floraxchange.blob.core.windows.net/artikelen/4895962_v.jpg</t>
  </si>
  <si>
    <t>NL0000836105</t>
  </si>
  <si>
    <t>Philodendron Melanochrysum</t>
  </si>
  <si>
    <t>https://floraxchange.blob.core.windows.net/artikelen/4365521_v.jpg</t>
  </si>
  <si>
    <t>NL0000836075</t>
  </si>
  <si>
    <t>Philodendron melanochrysum</t>
  </si>
  <si>
    <t>https://floraxchange.blob.core.windows.net/artikelen/4865348_v.jpg</t>
  </si>
  <si>
    <t>NL0000851671</t>
  </si>
  <si>
    <t>Philodendron Moonlight</t>
  </si>
  <si>
    <t>https://floraxchange.blob.core.windows.net/artikelen/4888303_v.jpg</t>
  </si>
  <si>
    <t>NL0000837314</t>
  </si>
  <si>
    <t>Philodendron narrow Ring of Fire</t>
  </si>
  <si>
    <t>https://floraxchange.blob.core.windows.net/artikelen/4888442_v.jpg</t>
  </si>
  <si>
    <t>NL0000836106</t>
  </si>
  <si>
    <t>Philodendron Pacova</t>
  </si>
  <si>
    <t>https://floraxchange.blob.core.windows.net/artikelen/4286616_v.jpg</t>
  </si>
  <si>
    <t>NL0000836169</t>
  </si>
  <si>
    <t>Philodendron Painted Lady</t>
  </si>
  <si>
    <t>https://floraxchange.blob.core.windows.net/artikelen/4365472_v.jpg</t>
  </si>
  <si>
    <t>NL0000850628</t>
  </si>
  <si>
    <t>Philodendron Paraiso Verde</t>
  </si>
  <si>
    <t>https://floraxchange.blob.core.windows.net/artikelen/4837390_v.jpg</t>
  </si>
  <si>
    <t>NL0000836576</t>
  </si>
  <si>
    <t>Philodendron Paraiso Verde variegata</t>
  </si>
  <si>
    <t>https://floraxchange.blob.core.windows.net/artikelen/3452550_v.jpg</t>
  </si>
  <si>
    <t>NL0000836050</t>
  </si>
  <si>
    <t>Philodendron Pastazanum</t>
  </si>
  <si>
    <t>https://floraxchange.blob.core.windows.net/artikelen/4365444_v.jpg</t>
  </si>
  <si>
    <t>NL0000836078</t>
  </si>
  <si>
    <t>Philodendron Patriciae</t>
  </si>
  <si>
    <t>https://floraxchange.blob.core.windows.net/artikelen/4731454_v.jpg</t>
  </si>
  <si>
    <t>NL0000839260</t>
  </si>
  <si>
    <t>Philodendron Pink Princess</t>
  </si>
  <si>
    <t>https://floraxchange.blob.core.windows.net/artikelen/4480534_v.jpg</t>
  </si>
  <si>
    <t>NL0000836544</t>
  </si>
  <si>
    <t>Philodendron Prince of Orange</t>
  </si>
  <si>
    <t>https://floraxchange.blob.core.windows.net/artikelen/4365432_v.jpg</t>
  </si>
  <si>
    <t>NL0000836586</t>
  </si>
  <si>
    <t>Philodendron Rugosum</t>
  </si>
  <si>
    <t>http://www.gasagroup.com/upload/philrugosumPRP17-4383406.jpg</t>
  </si>
  <si>
    <t>NL0000836152</t>
  </si>
  <si>
    <t>Philodendron severa Philodendron White Princess</t>
  </si>
  <si>
    <t>https://floraxchange.blob.core.windows.net/artikelen/4888355_v.jpg</t>
  </si>
  <si>
    <t>NL0000851494</t>
  </si>
  <si>
    <t>Philodendron Silver Queen mosspole</t>
  </si>
  <si>
    <t>https://floraxchange.blob.core.windows.net/artikelen/3209207_v.jpg</t>
  </si>
  <si>
    <t>NL0000836609</t>
  </si>
  <si>
    <t>Philodendron Sodiroi</t>
  </si>
  <si>
    <t>https://floraxchange.blob.core.windows.net/artikelen/4365445_v.jpg</t>
  </si>
  <si>
    <t>NL0000836079</t>
  </si>
  <si>
    <t>Philodendron Tricolour</t>
  </si>
  <si>
    <t>http://www.gasagroup.com/upload/IMG-20220916-WA0028.jpg</t>
  </si>
  <si>
    <t>NL0000836156</t>
  </si>
  <si>
    <t>Rhaphidophora tetrasperma Variegata</t>
  </si>
  <si>
    <t>https://floraxchange.blob.core.windows.net/artikelen/4343456_v.jpg</t>
  </si>
  <si>
    <t>NL0000836185</t>
  </si>
  <si>
    <t xml:space="preserve"> </t>
  </si>
  <si>
    <t>cena dla klienta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</si>
</sst>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164" formatCode="_ * #,##0.00_ ;_ * \-#,##0.00_ ;_ * &quot;-&quot;??_ ;_ @_ "/>
    <numFmt numFmtId="165" formatCode="0.0"/>
  </numFmts>
  <fonts count="15" x14ac:knownFonts="1">
    <font>
      <sz val="10"/>
      <name val="Arial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u/>
      <sz val="11"/>
      <color theme="10"/>
      <name val="Trebuchet MS"/>
      <family val="2"/>
    </font>
    <font>
      <b/>
      <sz val="20"/>
      <name val="Trebuchet MS"/>
      <family val="2"/>
    </font>
    <font>
      <u/>
      <sz val="10"/>
      <color theme="10"/>
      <name val="Arial"/>
      <family val="2"/>
    </font>
    <font>
      <sz val="7"/>
      <name val="Verdana"/>
      <family val="2"/>
    </font>
    <font>
      <b/>
      <sz val="8"/>
      <color rgb="FF92D050"/>
      <name val="Trebuchet MS"/>
      <family val="2"/>
    </font>
    <font>
      <b/>
      <sz val="8"/>
      <color rgb="FF589B60"/>
      <name val="Trebuchet MS"/>
      <family val="2"/>
    </font>
    <font>
      <b/>
      <sz val="20"/>
      <color rgb="FF000000"/>
      <name val="Trebuchet MS"/>
      <family val="2"/>
    </font>
    <font>
      <sz val="8"/>
      <color rgb="FF000000"/>
      <name val="Trebuchet MS"/>
      <family val="2"/>
    </font>
    <font>
      <b/>
      <sz val="8"/>
      <color rgb="FF000000"/>
      <name val="Trebuchet MS"/>
      <family val="2"/>
    </font>
    <font>
      <b/>
      <u/>
      <sz val="8"/>
      <color rgb="FF000000"/>
      <name val="Trebuchet MS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 applyNumberFormat="0" applyFill="0" applyBorder="0" applyAlignment="0" applyProtection="0"/>
    <xf numFmtId="0" fontId="14" fillId="0" borderId="0"/>
  </cellStyleXfs>
  <cellXfs count="47">
    <xf numFmtId="0" fontId="0" fillId="0" borderId="0" xfId="0"/>
    <xf numFmtId="0" fontId="10" fillId="2" borderId="0" xfId="11" applyFont="1" applyFill="1" applyAlignment="1">
      <alignment horizontal="left"/>
    </xf>
    <xf numFmtId="0" fontId="3" fillId="2" borderId="0" xfId="11" applyFont="1" applyFill="1" applyAlignment="1">
      <alignment horizontal="center" vertical="center"/>
    </xf>
    <xf numFmtId="0" fontId="11" fillId="0" borderId="0" xfId="11" applyFont="1" applyAlignment="1">
      <alignment horizontal="left" vertical="center"/>
    </xf>
    <xf numFmtId="1" fontId="11" fillId="0" borderId="0" xfId="11" applyNumberFormat="1" applyFont="1" applyAlignment="1">
      <alignment horizontal="left" vertical="center"/>
    </xf>
    <xf numFmtId="2" fontId="12" fillId="0" borderId="0" xfId="11" applyNumberFormat="1" applyFont="1" applyAlignment="1">
      <alignment horizontal="right" vertical="center"/>
    </xf>
    <xf numFmtId="0" fontId="13" fillId="0" borderId="0" xfId="11" applyFont="1" applyAlignment="1">
      <alignment horizontal="center"/>
    </xf>
    <xf numFmtId="0" fontId="3" fillId="0" borderId="0" xfId="11" applyFont="1" applyAlignment="1">
      <alignment horizontal="left" vertical="center"/>
    </xf>
    <xf numFmtId="165" fontId="11" fillId="0" borderId="0" xfId="11" applyNumberFormat="1" applyFont="1" applyAlignment="1">
      <alignment horizontal="right" vertical="center"/>
    </xf>
    <xf numFmtId="0" fontId="1" fillId="2" borderId="0" xfId="11" applyFont="1" applyFill="1" applyAlignment="1">
      <alignment horizontal="left" vertical="center"/>
    </xf>
    <xf numFmtId="165" fontId="1" fillId="2" borderId="0" xfId="11" applyNumberFormat="1" applyFont="1" applyFill="1" applyAlignment="1">
      <alignment horizontal="center" vertical="center"/>
    </xf>
    <xf numFmtId="1" fontId="1" fillId="2" borderId="0" xfId="11" applyNumberFormat="1" applyFont="1" applyFill="1" applyAlignment="1">
      <alignment horizontal="center" vertical="center"/>
    </xf>
    <xf numFmtId="2" fontId="1" fillId="2" borderId="0" xfId="11" applyNumberFormat="1" applyFont="1" applyFill="1" applyAlignment="1">
      <alignment horizontal="center" vertical="center"/>
    </xf>
    <xf numFmtId="0" fontId="7" fillId="3" borderId="0" xfId="11" applyFont="1" applyFill="1"/>
    <xf numFmtId="0" fontId="5" fillId="0" borderId="0" xfId="11" applyFont="1" applyAlignment="1">
      <alignment vertical="center"/>
    </xf>
    <xf numFmtId="0" fontId="5" fillId="0" borderId="0" xfId="11" applyFont="1"/>
    <xf numFmtId="1" fontId="7" fillId="3" borderId="0" xfId="11" applyNumberFormat="1" applyFont="1" applyFill="1"/>
    <xf numFmtId="1" fontId="1" fillId="2" borderId="0" xfId="11" applyNumberFormat="1" applyFont="1" applyFill="1"/>
    <xf numFmtId="1" fontId="3" fillId="2" borderId="0" xfId="11" applyNumberFormat="1" applyFont="1" applyFill="1" applyAlignment="1">
      <alignment horizontal="center" vertical="center"/>
    </xf>
    <xf numFmtId="1" fontId="1" fillId="0" borderId="0" xfId="11" applyNumberFormat="1" applyFont="1"/>
    <xf numFmtId="0" fontId="2" fillId="0" borderId="1" xfId="11" applyFont="1" applyBorder="1" applyAlignment="1">
      <alignment horizontal="left" vertical="center" wrapText="1"/>
    </xf>
    <xf numFmtId="0" fontId="2" fillId="0" borderId="2" xfId="11" applyFont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/>
    </xf>
    <xf numFmtId="0" fontId="0" fillId="0" borderId="0" xfId="11" applyFont="1" applyAlignment="1">
      <alignment horizontal="center" vertical="center"/>
    </xf>
    <xf numFmtId="0" fontId="9" fillId="2" borderId="3" xfId="11" applyFont="1" applyFill="1" applyBorder="1" applyAlignment="1">
      <alignment horizontal="center" vertical="center" textRotation="180"/>
    </xf>
    <xf numFmtId="1" fontId="0" fillId="0" borderId="0" xfId="11" applyNumberFormat="1" applyFont="1"/>
    <xf numFmtId="1" fontId="1" fillId="2" borderId="0" xfId="11" applyNumberFormat="1" applyFont="1" applyFill="1" applyAlignment="1">
      <alignment horizontal="left" wrapText="1"/>
    </xf>
    <xf numFmtId="1" fontId="2" fillId="0" borderId="1" xfId="11" applyNumberFormat="1" applyFont="1" applyBorder="1" applyAlignment="1">
      <alignment horizontal="center" vertical="center" wrapText="1"/>
    </xf>
    <xf numFmtId="2" fontId="7" fillId="3" borderId="0" xfId="11" applyNumberFormat="1" applyFont="1" applyFill="1"/>
    <xf numFmtId="2" fontId="0" fillId="0" borderId="0" xfId="11" applyNumberFormat="1" applyFont="1"/>
    <xf numFmtId="2" fontId="2" fillId="0" borderId="2" xfId="11" applyNumberFormat="1" applyFont="1" applyBorder="1" applyAlignment="1">
      <alignment horizontal="left" vertical="center" wrapText="1"/>
    </xf>
    <xf numFmtId="0" fontId="11" fillId="3" borderId="0" xfId="11" applyFont="1" applyFill="1" applyAlignment="1">
      <alignment horizontal="left"/>
    </xf>
    <xf numFmtId="0" fontId="12" fillId="3" borderId="0" xfId="11" applyFont="1" applyFill="1" applyAlignment="1">
      <alignment horizontal="left"/>
    </xf>
    <xf numFmtId="1" fontId="13" fillId="0" borderId="0" xfId="11" applyNumberFormat="1" applyFont="1" applyAlignment="1">
      <alignment horizontal="left"/>
    </xf>
    <xf numFmtId="0" fontId="13" fillId="0" borderId="0" xfId="11" applyFont="1" applyAlignment="1">
      <alignment horizontal="left"/>
    </xf>
    <xf numFmtId="1" fontId="12" fillId="0" borderId="0" xfId="11" applyNumberFormat="1" applyFont="1" applyAlignment="1">
      <alignment horizontal="left" vertical="center"/>
    </xf>
    <xf numFmtId="0" fontId="13" fillId="0" borderId="3" xfId="11" applyFont="1" applyBorder="1" applyAlignment="1">
      <alignment horizontal="center"/>
    </xf>
    <xf numFmtId="0" fontId="11" fillId="0" borderId="3" xfId="11" applyFont="1" applyBorder="1" applyAlignment="1">
      <alignment horizontal="left" vertical="center"/>
    </xf>
    <xf numFmtId="165" fontId="11" fillId="0" borderId="3" xfId="11" applyNumberFormat="1" applyFont="1" applyBorder="1" applyAlignment="1">
      <alignment horizontal="right" vertical="center"/>
    </xf>
    <xf numFmtId="0" fontId="12" fillId="0" borderId="3" xfId="11" applyFont="1" applyBorder="1" applyAlignment="1">
      <alignment horizontal="left" vertical="center"/>
    </xf>
    <xf numFmtId="2" fontId="12" fillId="0" borderId="3" xfId="11" applyNumberFormat="1" applyFont="1" applyBorder="1" applyAlignment="1">
      <alignment horizontal="right" vertical="center"/>
    </xf>
    <xf numFmtId="1" fontId="11" fillId="0" borderId="3" xfId="11" applyNumberFormat="1" applyFont="1" applyBorder="1" applyAlignment="1">
      <alignment horizontal="left" vertical="center"/>
    </xf>
    <xf numFmtId="0" fontId="1" fillId="2" borderId="0" xfId="11" applyFont="1" applyFill="1" applyAlignment="1">
      <alignment horizontal="left" wrapText="1"/>
    </xf>
    <xf numFmtId="0" fontId="11" fillId="2" borderId="0" xfId="11" applyFont="1" applyFill="1" applyAlignment="1">
      <alignment horizontal="left" wrapText="1"/>
    </xf>
    <xf numFmtId="0" fontId="1" fillId="2" borderId="4" xfId="11" applyFont="1" applyFill="1" applyBorder="1" applyAlignment="1">
      <alignment horizontal="left" wrapText="1"/>
    </xf>
    <xf numFmtId="0" fontId="1" fillId="2" borderId="0" xfId="11" applyFont="1" applyFill="1" applyAlignment="1">
      <alignment horizontal="left" wrapText="1"/>
    </xf>
  </cellXfs>
  <cellStyles count="12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Hyperlink" xfId="10" xr:uid="{00000000-0005-0000-0000-000004000000}"/>
    <cellStyle name="Hyperlink 2" xfId="6" xr:uid="{00000000-0005-0000-0000-000005000000}"/>
    <cellStyle name="Komma 2" xfId="7" xr:uid="{00000000-0005-0000-0000-000006000000}"/>
    <cellStyle name="Normal" xfId="11" xr:uid="{00000000-0005-0000-0000-000007000000}"/>
    <cellStyle name="Normal 2" xfId="8" xr:uid="{00000000-0005-0000-0000-000008000000}"/>
    <cellStyle name="Normal 4" xfId="9" xr:uid="{00000000-0005-0000-0000-000009000000}"/>
    <cellStyle name="Normalny" xfId="0" builtinId="0"/>
    <cellStyle name="Percent" xfId="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107" Type="http://schemas.openxmlformats.org/officeDocument/2006/relationships/image" Target="../media/image107.jpeg"/><Relationship Id="rId11" Type="http://schemas.openxmlformats.org/officeDocument/2006/relationships/image" Target="../media/image11.pn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pn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12" Type="http://schemas.openxmlformats.org/officeDocument/2006/relationships/image" Target="../media/image12.pn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jpeg"/><Relationship Id="rId6" Type="http://schemas.openxmlformats.org/officeDocument/2006/relationships/image" Target="../media/image6.pn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7" Type="http://schemas.openxmlformats.org/officeDocument/2006/relationships/image" Target="../media/image207.jpeg"/><Relationship Id="rId13" Type="http://schemas.openxmlformats.org/officeDocument/2006/relationships/image" Target="../media/image13.pn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141" Type="http://schemas.openxmlformats.org/officeDocument/2006/relationships/image" Target="../media/image141.jpeg"/><Relationship Id="rId7" Type="http://schemas.openxmlformats.org/officeDocument/2006/relationships/image" Target="../media/image7.pn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4" Type="http://schemas.openxmlformats.org/officeDocument/2006/relationships/image" Target="../media/image24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31" Type="http://schemas.openxmlformats.org/officeDocument/2006/relationships/image" Target="../media/image131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208" Type="http://schemas.openxmlformats.org/officeDocument/2006/relationships/image" Target="../media/image208.jpeg"/><Relationship Id="rId19" Type="http://schemas.openxmlformats.org/officeDocument/2006/relationships/image" Target="../media/image19.jpeg"/><Relationship Id="rId14" Type="http://schemas.openxmlformats.org/officeDocument/2006/relationships/image" Target="../media/image14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3" Type="http://schemas.openxmlformats.org/officeDocument/2006/relationships/image" Target="../media/image3.pn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jpeg"/><Relationship Id="rId210" Type="http://schemas.openxmlformats.org/officeDocument/2006/relationships/image" Target="../media/image210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Relationship Id="rId201" Type="http://schemas.openxmlformats.org/officeDocument/2006/relationships/image" Target="../media/image201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jpeg"/><Relationship Id="rId1" Type="http://schemas.openxmlformats.org/officeDocument/2006/relationships/image" Target="../media/image1.pn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202" Type="http://schemas.openxmlformats.org/officeDocument/2006/relationships/image" Target="../media/image202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50" Type="http://schemas.openxmlformats.org/officeDocument/2006/relationships/image" Target="../media/image50.jpeg"/><Relationship Id="rId104" Type="http://schemas.openxmlformats.org/officeDocument/2006/relationships/image" Target="../media/image104.jpe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png"/><Relationship Id="rId29" Type="http://schemas.openxmlformats.org/officeDocument/2006/relationships/image" Target="../media/image29.jpeg"/><Relationship Id="rId40" Type="http://schemas.openxmlformats.org/officeDocument/2006/relationships/image" Target="../media/image40.jpeg"/><Relationship Id="rId115" Type="http://schemas.openxmlformats.org/officeDocument/2006/relationships/image" Target="../media/image115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476250</xdr:rowOff>
    </xdr:from>
    <xdr:to>
      <xdr:col>9</xdr:col>
      <xdr:colOff>819564</xdr:colOff>
      <xdr:row>2</xdr:row>
      <xdr:rowOff>142875</xdr:rowOff>
    </xdr:to>
    <xdr:pic>
      <xdr:nvPicPr>
        <xdr:cNvPr id="19" name="Billed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01075" y="647700"/>
          <a:ext cx="1885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0</xdr:row>
      <xdr:rowOff>114300</xdr:rowOff>
    </xdr:from>
    <xdr:to>
      <xdr:col>34</xdr:col>
      <xdr:colOff>619125</xdr:colOff>
      <xdr:row>3</xdr:row>
      <xdr:rowOff>0</xdr:rowOff>
    </xdr:to>
    <xdr:pic>
      <xdr:nvPicPr>
        <xdr:cNvPr id="20" name="Billed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0" y="114300"/>
          <a:ext cx="14954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4</xdr:row>
      <xdr:rowOff>85725</xdr:rowOff>
    </xdr:from>
    <xdr:to>
      <xdr:col>1</xdr:col>
      <xdr:colOff>942975</xdr:colOff>
      <xdr:row>4</xdr:row>
      <xdr:rowOff>476250</xdr:rowOff>
    </xdr:to>
    <xdr:pic>
      <xdr:nvPicPr>
        <xdr:cNvPr id="21" name="Billed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1504950"/>
          <a:ext cx="542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1381125</xdr:colOff>
      <xdr:row>4</xdr:row>
      <xdr:rowOff>28575</xdr:rowOff>
    </xdr:from>
    <xdr:to>
      <xdr:col>4</xdr:col>
      <xdr:colOff>7454</xdr:colOff>
      <xdr:row>4</xdr:row>
      <xdr:rowOff>542925</xdr:rowOff>
    </xdr:to>
    <xdr:pic>
      <xdr:nvPicPr>
        <xdr:cNvPr id="22" name="Billed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19425" y="1447800"/>
          <a:ext cx="581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85725</xdr:rowOff>
    </xdr:from>
    <xdr:to>
      <xdr:col>5</xdr:col>
      <xdr:colOff>267114</xdr:colOff>
      <xdr:row>4</xdr:row>
      <xdr:rowOff>533400</xdr:rowOff>
    </xdr:to>
    <xdr:pic>
      <xdr:nvPicPr>
        <xdr:cNvPr id="23" name="Billede 3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1504950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4</xdr:row>
      <xdr:rowOff>85725</xdr:rowOff>
    </xdr:from>
    <xdr:to>
      <xdr:col>3</xdr:col>
      <xdr:colOff>333375</xdr:colOff>
      <xdr:row>4</xdr:row>
      <xdr:rowOff>428625</xdr:rowOff>
    </xdr:to>
    <xdr:pic>
      <xdr:nvPicPr>
        <xdr:cNvPr id="24" name="Billede 2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4</xdr:row>
      <xdr:rowOff>57150</xdr:rowOff>
    </xdr:from>
    <xdr:to>
      <xdr:col>4</xdr:col>
      <xdr:colOff>400050</xdr:colOff>
      <xdr:row>4</xdr:row>
      <xdr:rowOff>457200</xdr:rowOff>
    </xdr:to>
    <xdr:pic>
      <xdr:nvPicPr>
        <xdr:cNvPr id="25" name="Billed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0" y="1476375"/>
          <a:ext cx="323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161925</xdr:rowOff>
    </xdr:from>
    <xdr:to>
      <xdr:col>5</xdr:col>
      <xdr:colOff>381000</xdr:colOff>
      <xdr:row>4</xdr:row>
      <xdr:rowOff>400050</xdr:rowOff>
    </xdr:to>
    <xdr:pic>
      <xdr:nvPicPr>
        <xdr:cNvPr id="26" name="Billed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34300" y="1581150"/>
          <a:ext cx="381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313496</xdr:colOff>
      <xdr:row>4</xdr:row>
      <xdr:rowOff>428625</xdr:rowOff>
    </xdr:to>
    <xdr:pic>
      <xdr:nvPicPr>
        <xdr:cNvPr id="27" name="Billed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210550" y="1447800"/>
          <a:ext cx="304800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</xdr:row>
      <xdr:rowOff>9525</xdr:rowOff>
    </xdr:from>
    <xdr:to>
      <xdr:col>5</xdr:col>
      <xdr:colOff>291547</xdr:colOff>
      <xdr:row>4</xdr:row>
      <xdr:rowOff>457200</xdr:rowOff>
    </xdr:to>
    <xdr:pic>
      <xdr:nvPicPr>
        <xdr:cNvPr id="28" name="Billede 2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58225" y="1428750"/>
          <a:ext cx="285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4</xdr:row>
      <xdr:rowOff>104775</xdr:rowOff>
    </xdr:from>
    <xdr:to>
      <xdr:col>9</xdr:col>
      <xdr:colOff>857250</xdr:colOff>
      <xdr:row>4</xdr:row>
      <xdr:rowOff>428625</xdr:rowOff>
    </xdr:to>
    <xdr:pic>
      <xdr:nvPicPr>
        <xdr:cNvPr id="32" name="Billede 3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1524000"/>
          <a:ext cx="762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95250</xdr:rowOff>
    </xdr:from>
    <xdr:to>
      <xdr:col>34</xdr:col>
      <xdr:colOff>333375</xdr:colOff>
      <xdr:row>4</xdr:row>
      <xdr:rowOff>514350</xdr:rowOff>
    </xdr:to>
    <xdr:pic>
      <xdr:nvPicPr>
        <xdr:cNvPr id="33" name="Billede 3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53800" y="1514475"/>
          <a:ext cx="3333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209550</xdr:rowOff>
    </xdr:from>
    <xdr:to>
      <xdr:col>34</xdr:col>
      <xdr:colOff>438150</xdr:colOff>
      <xdr:row>4</xdr:row>
      <xdr:rowOff>438150</xdr:rowOff>
    </xdr:to>
    <xdr:pic>
      <xdr:nvPicPr>
        <xdr:cNvPr id="34" name="Billede 3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82425" y="1628775"/>
          <a:ext cx="43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171450</xdr:rowOff>
    </xdr:from>
    <xdr:to>
      <xdr:col>34</xdr:col>
      <xdr:colOff>489917</xdr:colOff>
      <xdr:row>3</xdr:row>
      <xdr:rowOff>304800</xdr:rowOff>
    </xdr:to>
    <xdr:pic>
      <xdr:nvPicPr>
        <xdr:cNvPr id="35" name="Billed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06225" y="942975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1285875</xdr:colOff>
      <xdr:row>7</xdr:row>
      <xdr:rowOff>762000</xdr:rowOff>
    </xdr:to>
    <xdr:pic>
      <xdr:nvPicPr>
        <xdr:cNvPr id="36" name="NL0000837300_130_80_1_thumb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95275" y="24003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1285875</xdr:colOff>
      <xdr:row>7</xdr:row>
      <xdr:rowOff>762000</xdr:rowOff>
    </xdr:to>
    <xdr:pic>
      <xdr:nvPicPr>
        <xdr:cNvPr id="37" name="NL0000836032_130_80_1_thumb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95275" y="32861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1285875</xdr:colOff>
      <xdr:row>7</xdr:row>
      <xdr:rowOff>762000</xdr:rowOff>
    </xdr:to>
    <xdr:pic>
      <xdr:nvPicPr>
        <xdr:cNvPr id="38" name="NL0000851676_130_80_1_thumb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95275" y="41719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1285875</xdr:colOff>
      <xdr:row>7</xdr:row>
      <xdr:rowOff>762000</xdr:rowOff>
    </xdr:to>
    <xdr:pic>
      <xdr:nvPicPr>
        <xdr:cNvPr id="39" name="NL0000836060_130_80_1_thumb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95275" y="50577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47625</xdr:rowOff>
    </xdr:from>
    <xdr:to>
      <xdr:col>1</xdr:col>
      <xdr:colOff>1285875</xdr:colOff>
      <xdr:row>7</xdr:row>
      <xdr:rowOff>809625</xdr:rowOff>
    </xdr:to>
    <xdr:pic>
      <xdr:nvPicPr>
        <xdr:cNvPr id="40" name="NL0000840486_130_80_1_thumb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95275" y="59436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47625</xdr:rowOff>
    </xdr:from>
    <xdr:to>
      <xdr:col>1</xdr:col>
      <xdr:colOff>1285875</xdr:colOff>
      <xdr:row>8</xdr:row>
      <xdr:rowOff>809625</xdr:rowOff>
    </xdr:to>
    <xdr:pic>
      <xdr:nvPicPr>
        <xdr:cNvPr id="41" name="NL0000851677_130_80_1_thumb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95275" y="68294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47625</xdr:rowOff>
    </xdr:from>
    <xdr:to>
      <xdr:col>1</xdr:col>
      <xdr:colOff>1285875</xdr:colOff>
      <xdr:row>9</xdr:row>
      <xdr:rowOff>809625</xdr:rowOff>
    </xdr:to>
    <xdr:pic>
      <xdr:nvPicPr>
        <xdr:cNvPr id="42" name="NL0000836061_130_80_1_thumb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95275" y="86010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47625</xdr:rowOff>
    </xdr:from>
    <xdr:to>
      <xdr:col>1</xdr:col>
      <xdr:colOff>1285875</xdr:colOff>
      <xdr:row>10</xdr:row>
      <xdr:rowOff>809625</xdr:rowOff>
    </xdr:to>
    <xdr:pic>
      <xdr:nvPicPr>
        <xdr:cNvPr id="43" name="NL0000836034_130_80_1_thumb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95275" y="94869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1285875</xdr:colOff>
      <xdr:row>11</xdr:row>
      <xdr:rowOff>762000</xdr:rowOff>
    </xdr:to>
    <xdr:pic>
      <xdr:nvPicPr>
        <xdr:cNvPr id="44" name="NL0000836035_130_80_1_thumb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95275" y="103727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47625</xdr:rowOff>
    </xdr:from>
    <xdr:to>
      <xdr:col>1</xdr:col>
      <xdr:colOff>1285875</xdr:colOff>
      <xdr:row>11</xdr:row>
      <xdr:rowOff>809625</xdr:rowOff>
    </xdr:to>
    <xdr:pic>
      <xdr:nvPicPr>
        <xdr:cNvPr id="45" name="NL0000836045_130_80_1_thumb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95275" y="112585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1285875</xdr:colOff>
      <xdr:row>12</xdr:row>
      <xdr:rowOff>762000</xdr:rowOff>
    </xdr:to>
    <xdr:pic>
      <xdr:nvPicPr>
        <xdr:cNvPr id="46" name="NL0000836062_130_80_1_thumb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95275" y="121443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1285875</xdr:colOff>
      <xdr:row>12</xdr:row>
      <xdr:rowOff>762000</xdr:rowOff>
    </xdr:to>
    <xdr:pic>
      <xdr:nvPicPr>
        <xdr:cNvPr id="47" name="NL0000839258_130_80_1_thumb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95275" y="130302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47625</xdr:rowOff>
    </xdr:from>
    <xdr:to>
      <xdr:col>1</xdr:col>
      <xdr:colOff>1285875</xdr:colOff>
      <xdr:row>12</xdr:row>
      <xdr:rowOff>809625</xdr:rowOff>
    </xdr:to>
    <xdr:pic>
      <xdr:nvPicPr>
        <xdr:cNvPr id="48" name="NL0000836037_130_80_1_thumb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95275" y="139160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1285875</xdr:colOff>
      <xdr:row>13</xdr:row>
      <xdr:rowOff>762000</xdr:rowOff>
    </xdr:to>
    <xdr:pic>
      <xdr:nvPicPr>
        <xdr:cNvPr id="49" name="NL0000848498_130_80_1_thumb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99416" y="13843138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1285875</xdr:colOff>
      <xdr:row>13</xdr:row>
      <xdr:rowOff>762000</xdr:rowOff>
    </xdr:to>
    <xdr:pic>
      <xdr:nvPicPr>
        <xdr:cNvPr id="50" name="NL0000836212_130_80_1_thumb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95275" y="156876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1285875</xdr:colOff>
      <xdr:row>13</xdr:row>
      <xdr:rowOff>762000</xdr:rowOff>
    </xdr:to>
    <xdr:pic>
      <xdr:nvPicPr>
        <xdr:cNvPr id="51" name="NL0000836525_130_80_1_thumb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95275" y="165735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1285875</xdr:colOff>
      <xdr:row>13</xdr:row>
      <xdr:rowOff>762000</xdr:rowOff>
    </xdr:to>
    <xdr:pic>
      <xdr:nvPicPr>
        <xdr:cNvPr id="52" name="NL0000836063_130_80_1_thumb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95275" y="174593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1285875</xdr:colOff>
      <xdr:row>13</xdr:row>
      <xdr:rowOff>762000</xdr:rowOff>
    </xdr:to>
    <xdr:pic>
      <xdr:nvPicPr>
        <xdr:cNvPr id="53" name="NL0000836607_130_80_1_thumb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95275" y="183451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47625</xdr:rowOff>
    </xdr:from>
    <xdr:to>
      <xdr:col>1</xdr:col>
      <xdr:colOff>1285875</xdr:colOff>
      <xdr:row>13</xdr:row>
      <xdr:rowOff>809625</xdr:rowOff>
    </xdr:to>
    <xdr:pic>
      <xdr:nvPicPr>
        <xdr:cNvPr id="54" name="NL0000836199_130_80_1_thumb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95275" y="192309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47625</xdr:rowOff>
    </xdr:from>
    <xdr:to>
      <xdr:col>1</xdr:col>
      <xdr:colOff>1285875</xdr:colOff>
      <xdr:row>14</xdr:row>
      <xdr:rowOff>809625</xdr:rowOff>
    </xdr:to>
    <xdr:pic>
      <xdr:nvPicPr>
        <xdr:cNvPr id="55" name="NL0000851674_130_80_1_thumb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95275" y="201168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1285875</xdr:colOff>
      <xdr:row>15</xdr:row>
      <xdr:rowOff>762000</xdr:rowOff>
    </xdr:to>
    <xdr:pic>
      <xdr:nvPicPr>
        <xdr:cNvPr id="56" name="NL0000836608_130_80_1_thumb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95275" y="210026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1285875</xdr:colOff>
      <xdr:row>15</xdr:row>
      <xdr:rowOff>762000</xdr:rowOff>
    </xdr:to>
    <xdr:pic>
      <xdr:nvPicPr>
        <xdr:cNvPr id="57" name="NL0000836577_130_80_1_thumb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95275" y="218884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1285875</xdr:colOff>
      <xdr:row>15</xdr:row>
      <xdr:rowOff>762000</xdr:rowOff>
    </xdr:to>
    <xdr:pic>
      <xdr:nvPicPr>
        <xdr:cNvPr id="58" name="NL0000836575_130_80_1_thumb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95275" y="227742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47625</xdr:rowOff>
    </xdr:from>
    <xdr:to>
      <xdr:col>1</xdr:col>
      <xdr:colOff>1285875</xdr:colOff>
      <xdr:row>15</xdr:row>
      <xdr:rowOff>809625</xdr:rowOff>
    </xdr:to>
    <xdr:pic>
      <xdr:nvPicPr>
        <xdr:cNvPr id="59" name="NL0000836047_130_80_1_thumb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95275" y="236601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1285875</xdr:colOff>
      <xdr:row>16</xdr:row>
      <xdr:rowOff>762000</xdr:rowOff>
    </xdr:to>
    <xdr:pic>
      <xdr:nvPicPr>
        <xdr:cNvPr id="60" name="NL0000840487_130_80_1_thumb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295275" y="245459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1285875</xdr:colOff>
      <xdr:row>16</xdr:row>
      <xdr:rowOff>762000</xdr:rowOff>
    </xdr:to>
    <xdr:pic>
      <xdr:nvPicPr>
        <xdr:cNvPr id="61" name="NL0000848499_130_80_1_thumb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95275" y="254317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47625</xdr:rowOff>
    </xdr:from>
    <xdr:to>
      <xdr:col>1</xdr:col>
      <xdr:colOff>1285875</xdr:colOff>
      <xdr:row>16</xdr:row>
      <xdr:rowOff>809625</xdr:rowOff>
    </xdr:to>
    <xdr:pic>
      <xdr:nvPicPr>
        <xdr:cNvPr id="62" name="NL0000836064_130_80_1_thumb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295275" y="263175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1285875</xdr:colOff>
      <xdr:row>17</xdr:row>
      <xdr:rowOff>762000</xdr:rowOff>
    </xdr:to>
    <xdr:pic>
      <xdr:nvPicPr>
        <xdr:cNvPr id="63" name="NL0000851675_130_80_1_thumb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95275" y="272034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47625</xdr:rowOff>
    </xdr:from>
    <xdr:to>
      <xdr:col>1</xdr:col>
      <xdr:colOff>1285875</xdr:colOff>
      <xdr:row>17</xdr:row>
      <xdr:rowOff>809625</xdr:rowOff>
    </xdr:to>
    <xdr:pic>
      <xdr:nvPicPr>
        <xdr:cNvPr id="64" name="NL0000836039_130_80_1_thumb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295275" y="280892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1285875</xdr:colOff>
      <xdr:row>18</xdr:row>
      <xdr:rowOff>762000</xdr:rowOff>
    </xdr:to>
    <xdr:pic>
      <xdr:nvPicPr>
        <xdr:cNvPr id="65" name="NL0000836038_130_80_1_thumb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295275" y="289750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1285875</xdr:colOff>
      <xdr:row>18</xdr:row>
      <xdr:rowOff>762000</xdr:rowOff>
    </xdr:to>
    <xdr:pic>
      <xdr:nvPicPr>
        <xdr:cNvPr id="66" name="NL0000836190_130_80_1_thumb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295275" y="298608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47625</xdr:rowOff>
    </xdr:from>
    <xdr:to>
      <xdr:col>1</xdr:col>
      <xdr:colOff>1285875</xdr:colOff>
      <xdr:row>18</xdr:row>
      <xdr:rowOff>809625</xdr:rowOff>
    </xdr:to>
    <xdr:pic>
      <xdr:nvPicPr>
        <xdr:cNvPr id="67" name="NL0000836526_130_80_1_thumb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295275" y="307467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47625</xdr:rowOff>
    </xdr:from>
    <xdr:to>
      <xdr:col>1</xdr:col>
      <xdr:colOff>1285875</xdr:colOff>
      <xdr:row>19</xdr:row>
      <xdr:rowOff>809625</xdr:rowOff>
    </xdr:to>
    <xdr:pic>
      <xdr:nvPicPr>
        <xdr:cNvPr id="68" name="NL0000836126_130_80_1_thumb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295275" y="316325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1285875</xdr:colOff>
      <xdr:row>20</xdr:row>
      <xdr:rowOff>762000</xdr:rowOff>
    </xdr:to>
    <xdr:pic>
      <xdr:nvPicPr>
        <xdr:cNvPr id="69" name="NL0000836203_130_80_1_thumb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295275" y="325183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47625</xdr:rowOff>
    </xdr:from>
    <xdr:to>
      <xdr:col>1</xdr:col>
      <xdr:colOff>1285875</xdr:colOff>
      <xdr:row>20</xdr:row>
      <xdr:rowOff>809625</xdr:rowOff>
    </xdr:to>
    <xdr:pic>
      <xdr:nvPicPr>
        <xdr:cNvPr id="70" name="NL0000836066_130_80_1_thumb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295275" y="334041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47625</xdr:rowOff>
    </xdr:from>
    <xdr:to>
      <xdr:col>1</xdr:col>
      <xdr:colOff>1285875</xdr:colOff>
      <xdr:row>21</xdr:row>
      <xdr:rowOff>809625</xdr:rowOff>
    </xdr:to>
    <xdr:pic>
      <xdr:nvPicPr>
        <xdr:cNvPr id="71" name="NL0000837301_130_80_1_thumb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295275" y="342900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1285875</xdr:colOff>
      <xdr:row>22</xdr:row>
      <xdr:rowOff>762000</xdr:rowOff>
    </xdr:to>
    <xdr:pic>
      <xdr:nvPicPr>
        <xdr:cNvPr id="72" name="NL0000836215_130_80_1_thumb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295275" y="351758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47625</xdr:rowOff>
    </xdr:from>
    <xdr:to>
      <xdr:col>1</xdr:col>
      <xdr:colOff>1285875</xdr:colOff>
      <xdr:row>22</xdr:row>
      <xdr:rowOff>809625</xdr:rowOff>
    </xdr:to>
    <xdr:pic>
      <xdr:nvPicPr>
        <xdr:cNvPr id="73" name="NL0000836175_130_80_1_thumb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295275" y="360616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1285875</xdr:colOff>
      <xdr:row>23</xdr:row>
      <xdr:rowOff>762000</xdr:rowOff>
    </xdr:to>
    <xdr:pic>
      <xdr:nvPicPr>
        <xdr:cNvPr id="74" name="NL0000836082_130_80_1_thumb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295275" y="369474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47625</xdr:rowOff>
    </xdr:from>
    <xdr:to>
      <xdr:col>1</xdr:col>
      <xdr:colOff>1285875</xdr:colOff>
      <xdr:row>23</xdr:row>
      <xdr:rowOff>809625</xdr:rowOff>
    </xdr:to>
    <xdr:pic>
      <xdr:nvPicPr>
        <xdr:cNvPr id="75" name="NL0000836088_130_80_1_thumb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295275" y="378333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1285875</xdr:colOff>
      <xdr:row>24</xdr:row>
      <xdr:rowOff>762000</xdr:rowOff>
    </xdr:to>
    <xdr:pic>
      <xdr:nvPicPr>
        <xdr:cNvPr id="76" name="NL0000849995_130_80_1_thumb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295275" y="387191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1285875</xdr:colOff>
      <xdr:row>24</xdr:row>
      <xdr:rowOff>762000</xdr:rowOff>
    </xdr:to>
    <xdr:pic>
      <xdr:nvPicPr>
        <xdr:cNvPr id="77" name="NL0000849996_130_80_1_thumb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295275" y="396049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1285875</xdr:colOff>
      <xdr:row>24</xdr:row>
      <xdr:rowOff>762000</xdr:rowOff>
    </xdr:to>
    <xdr:pic>
      <xdr:nvPicPr>
        <xdr:cNvPr id="78" name="NL0000836527_130_80_1_thumb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295275" y="404907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1285875</xdr:colOff>
      <xdr:row>24</xdr:row>
      <xdr:rowOff>762000</xdr:rowOff>
    </xdr:to>
    <xdr:pic>
      <xdr:nvPicPr>
        <xdr:cNvPr id="79" name="NL0000836528_130_80_1_thumb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95275" y="413766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47625</xdr:rowOff>
    </xdr:from>
    <xdr:to>
      <xdr:col>1</xdr:col>
      <xdr:colOff>1285875</xdr:colOff>
      <xdr:row>24</xdr:row>
      <xdr:rowOff>809625</xdr:rowOff>
    </xdr:to>
    <xdr:pic>
      <xdr:nvPicPr>
        <xdr:cNvPr id="80" name="NL0000836200_130_80_1_thumb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295275" y="422624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1285875</xdr:colOff>
      <xdr:row>25</xdr:row>
      <xdr:rowOff>762000</xdr:rowOff>
    </xdr:to>
    <xdr:pic>
      <xdr:nvPicPr>
        <xdr:cNvPr id="81" name="NL0000836198_130_80_1_thumb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295275" y="431482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</xdr:row>
      <xdr:rowOff>47625</xdr:rowOff>
    </xdr:from>
    <xdr:to>
      <xdr:col>1</xdr:col>
      <xdr:colOff>1285875</xdr:colOff>
      <xdr:row>25</xdr:row>
      <xdr:rowOff>809625</xdr:rowOff>
    </xdr:to>
    <xdr:pic>
      <xdr:nvPicPr>
        <xdr:cNvPr id="82" name="NL0000836099_130_80_1_thumb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295275" y="440340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1285875</xdr:colOff>
      <xdr:row>26</xdr:row>
      <xdr:rowOff>762000</xdr:rowOff>
    </xdr:to>
    <xdr:pic>
      <xdr:nvPicPr>
        <xdr:cNvPr id="83" name="NL0000849998_130_80_1_thumb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295275" y="449199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1285875</xdr:colOff>
      <xdr:row>26</xdr:row>
      <xdr:rowOff>762000</xdr:rowOff>
    </xdr:to>
    <xdr:pic>
      <xdr:nvPicPr>
        <xdr:cNvPr id="84" name="NL0000837311_130_80_1_thumb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295275" y="458057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1285875</xdr:colOff>
      <xdr:row>26</xdr:row>
      <xdr:rowOff>762000</xdr:rowOff>
    </xdr:to>
    <xdr:pic>
      <xdr:nvPicPr>
        <xdr:cNvPr id="85" name="NL0000836529_130_80_1_thumb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295275" y="466915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1285875</xdr:colOff>
      <xdr:row>26</xdr:row>
      <xdr:rowOff>762000</xdr:rowOff>
    </xdr:to>
    <xdr:pic>
      <xdr:nvPicPr>
        <xdr:cNvPr id="86" name="NL0000836530_130_80_1_thumb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295275" y="475773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1285875</xdr:colOff>
      <xdr:row>26</xdr:row>
      <xdr:rowOff>762000</xdr:rowOff>
    </xdr:to>
    <xdr:pic>
      <xdr:nvPicPr>
        <xdr:cNvPr id="87" name="NL0000836128_130_80_1_thumb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295275" y="484632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1285875</xdr:colOff>
      <xdr:row>26</xdr:row>
      <xdr:rowOff>762000</xdr:rowOff>
    </xdr:to>
    <xdr:pic>
      <xdr:nvPicPr>
        <xdr:cNvPr id="88" name="NL0000840089_130_80_1_thumb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295275" y="493490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1285875</xdr:colOff>
      <xdr:row>26</xdr:row>
      <xdr:rowOff>762000</xdr:rowOff>
    </xdr:to>
    <xdr:pic>
      <xdr:nvPicPr>
        <xdr:cNvPr id="89" name="NL0000836531_130_80_1_thumb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295275" y="502348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47625</xdr:rowOff>
    </xdr:from>
    <xdr:to>
      <xdr:col>1</xdr:col>
      <xdr:colOff>1285875</xdr:colOff>
      <xdr:row>26</xdr:row>
      <xdr:rowOff>809625</xdr:rowOff>
    </xdr:to>
    <xdr:pic>
      <xdr:nvPicPr>
        <xdr:cNvPr id="90" name="NL0000838678_130_80_1_thumb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295275" y="511206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91" name="NL0000836173_130_80_1_thumb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295275" y="520065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92" name="NL0000836084_130_80_1_thumb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295275" y="528923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93" name="NL0000840484_130_80_1_thumb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295275" y="537781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94" name="NL0000836191_130_80_1_thumb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295275" y="546639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95" name="NL0000836532_130_80_1_thumb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295275" y="555498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96" name="NL0000836533_130_80_1_thumb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295275" y="564356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97" name="NL0000837309_130_80_1_thumb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295275" y="573214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98" name="NL0000837312_130_80_1_thumb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295275" y="582072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99" name="NL0000836085_130_80_1_thumb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295275" y="590931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0" name="NL0000836086_130_80_1_thumb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295275" y="599789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1" name="NL0000850755_130_80_1_thumb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295275" y="608647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2" name="NL0000850756_130_80_1_thumb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295275" y="617505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3" name="NL0000850757_130_80_1_thumb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295275" y="626364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4" name="NL0000850758_130_80_1_thumb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295275" y="635222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5" name="NL0000850759_130_80_1_thumb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295275" y="644080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6" name="NL0000850760_130_80_1_thumb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295275" y="652938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7" name="NL0000850761_130_80_1_thumb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295275" y="661797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8" name="NL0000836130_130_80_1_thumb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295275" y="670655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1285875</xdr:colOff>
      <xdr:row>27</xdr:row>
      <xdr:rowOff>762000</xdr:rowOff>
    </xdr:to>
    <xdr:pic>
      <xdr:nvPicPr>
        <xdr:cNvPr id="109" name="NL0000836131_130_80_1_thumb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295275" y="679513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47625</xdr:rowOff>
    </xdr:from>
    <xdr:to>
      <xdr:col>1</xdr:col>
      <xdr:colOff>1285875</xdr:colOff>
      <xdr:row>27</xdr:row>
      <xdr:rowOff>809625</xdr:rowOff>
    </xdr:to>
    <xdr:pic>
      <xdr:nvPicPr>
        <xdr:cNvPr id="110" name="NL0000850000_130_80_1_thumb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295275" y="688371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1285875</xdr:colOff>
      <xdr:row>28</xdr:row>
      <xdr:rowOff>809625</xdr:rowOff>
    </xdr:to>
    <xdr:pic>
      <xdr:nvPicPr>
        <xdr:cNvPr id="111" name="NL0000836067_130_80_1_thumb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295275" y="697230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47625</xdr:rowOff>
    </xdr:from>
    <xdr:to>
      <xdr:col>1</xdr:col>
      <xdr:colOff>1285875</xdr:colOff>
      <xdr:row>29</xdr:row>
      <xdr:rowOff>809625</xdr:rowOff>
    </xdr:to>
    <xdr:pic>
      <xdr:nvPicPr>
        <xdr:cNvPr id="112" name="NL0000837294_130_80_1_thumb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295275" y="706088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47625</xdr:rowOff>
    </xdr:from>
    <xdr:to>
      <xdr:col>1</xdr:col>
      <xdr:colOff>1285875</xdr:colOff>
      <xdr:row>30</xdr:row>
      <xdr:rowOff>809625</xdr:rowOff>
    </xdr:to>
    <xdr:pic>
      <xdr:nvPicPr>
        <xdr:cNvPr id="113" name="NL0000837295_130_80_1_thumb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295275" y="714946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0</xdr:rowOff>
    </xdr:from>
    <xdr:to>
      <xdr:col>1</xdr:col>
      <xdr:colOff>1285875</xdr:colOff>
      <xdr:row>31</xdr:row>
      <xdr:rowOff>762000</xdr:rowOff>
    </xdr:to>
    <xdr:pic>
      <xdr:nvPicPr>
        <xdr:cNvPr id="114" name="NL0000848500_130_80_1_thumb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295275" y="723804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47625</xdr:rowOff>
    </xdr:from>
    <xdr:to>
      <xdr:col>1</xdr:col>
      <xdr:colOff>1285875</xdr:colOff>
      <xdr:row>31</xdr:row>
      <xdr:rowOff>809625</xdr:rowOff>
    </xdr:to>
    <xdr:pic>
      <xdr:nvPicPr>
        <xdr:cNvPr id="115" name="NL0000836176_130_80_1_thumb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295275" y="732663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</xdr:row>
      <xdr:rowOff>47625</xdr:rowOff>
    </xdr:from>
    <xdr:to>
      <xdr:col>1</xdr:col>
      <xdr:colOff>1285875</xdr:colOff>
      <xdr:row>32</xdr:row>
      <xdr:rowOff>809625</xdr:rowOff>
    </xdr:to>
    <xdr:pic>
      <xdr:nvPicPr>
        <xdr:cNvPr id="116" name="NL0000837296_130_80_1_thumb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295275" y="741521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0</xdr:rowOff>
    </xdr:from>
    <xdr:to>
      <xdr:col>1</xdr:col>
      <xdr:colOff>1285875</xdr:colOff>
      <xdr:row>33</xdr:row>
      <xdr:rowOff>762000</xdr:rowOff>
    </xdr:to>
    <xdr:pic>
      <xdr:nvPicPr>
        <xdr:cNvPr id="117" name="NL0000836188_130_80_1_thumb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295275" y="750379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54251</xdr:rowOff>
    </xdr:from>
    <xdr:to>
      <xdr:col>1</xdr:col>
      <xdr:colOff>1285875</xdr:colOff>
      <xdr:row>33</xdr:row>
      <xdr:rowOff>816251</xdr:rowOff>
    </xdr:to>
    <xdr:pic>
      <xdr:nvPicPr>
        <xdr:cNvPr id="118" name="NL0000838200_130_80_1_thumb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299416" y="34099086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</xdr:row>
      <xdr:rowOff>47625</xdr:rowOff>
    </xdr:from>
    <xdr:to>
      <xdr:col>1</xdr:col>
      <xdr:colOff>1285875</xdr:colOff>
      <xdr:row>34</xdr:row>
      <xdr:rowOff>809625</xdr:rowOff>
    </xdr:to>
    <xdr:pic>
      <xdr:nvPicPr>
        <xdr:cNvPr id="119" name="NL0000837297_130_80_1_thumb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295275" y="768096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</xdr:row>
      <xdr:rowOff>47625</xdr:rowOff>
    </xdr:from>
    <xdr:to>
      <xdr:col>1</xdr:col>
      <xdr:colOff>1285875</xdr:colOff>
      <xdr:row>35</xdr:row>
      <xdr:rowOff>809625</xdr:rowOff>
    </xdr:to>
    <xdr:pic>
      <xdr:nvPicPr>
        <xdr:cNvPr id="120" name="NL0000837313_130_80_1_thumb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295275" y="776954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47625</xdr:rowOff>
    </xdr:from>
    <xdr:to>
      <xdr:col>1</xdr:col>
      <xdr:colOff>1285875</xdr:colOff>
      <xdr:row>36</xdr:row>
      <xdr:rowOff>809625</xdr:rowOff>
    </xdr:to>
    <xdr:pic>
      <xdr:nvPicPr>
        <xdr:cNvPr id="121" name="NL0000838201_130_80_1_thumb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295275" y="785812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47625</xdr:rowOff>
    </xdr:from>
    <xdr:to>
      <xdr:col>1</xdr:col>
      <xdr:colOff>1285875</xdr:colOff>
      <xdr:row>37</xdr:row>
      <xdr:rowOff>809625</xdr:rowOff>
    </xdr:to>
    <xdr:pic>
      <xdr:nvPicPr>
        <xdr:cNvPr id="122" name="NL0000836101_130_80_1_thumb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295275" y="794670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</xdr:row>
      <xdr:rowOff>47625</xdr:rowOff>
    </xdr:from>
    <xdr:to>
      <xdr:col>1</xdr:col>
      <xdr:colOff>1285875</xdr:colOff>
      <xdr:row>38</xdr:row>
      <xdr:rowOff>809625</xdr:rowOff>
    </xdr:to>
    <xdr:pic>
      <xdr:nvPicPr>
        <xdr:cNvPr id="123" name="NL0000836535_130_80_1_thumb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295275" y="803529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47625</xdr:rowOff>
    </xdr:from>
    <xdr:to>
      <xdr:col>1</xdr:col>
      <xdr:colOff>1285875</xdr:colOff>
      <xdr:row>39</xdr:row>
      <xdr:rowOff>809625</xdr:rowOff>
    </xdr:to>
    <xdr:pic>
      <xdr:nvPicPr>
        <xdr:cNvPr id="124" name="NL0000836138_130_80_1_thumb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>
          <a:off x="295275" y="812387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40</xdr:row>
      <xdr:rowOff>47625</xdr:rowOff>
    </xdr:from>
    <xdr:to>
      <xdr:col>1</xdr:col>
      <xdr:colOff>1285875</xdr:colOff>
      <xdr:row>40</xdr:row>
      <xdr:rowOff>809625</xdr:rowOff>
    </xdr:to>
    <xdr:pic>
      <xdr:nvPicPr>
        <xdr:cNvPr id="125" name="NL0000836139_130_80_1_thumb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>
          <a:off x="295275" y="821245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</xdr:row>
      <xdr:rowOff>47625</xdr:rowOff>
    </xdr:from>
    <xdr:to>
      <xdr:col>1</xdr:col>
      <xdr:colOff>1285875</xdr:colOff>
      <xdr:row>41</xdr:row>
      <xdr:rowOff>809625</xdr:rowOff>
    </xdr:to>
    <xdr:pic>
      <xdr:nvPicPr>
        <xdr:cNvPr id="126" name="NL0000836134_130_80_1_thumb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295275" y="830103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47625</xdr:rowOff>
    </xdr:from>
    <xdr:to>
      <xdr:col>1</xdr:col>
      <xdr:colOff>1285875</xdr:colOff>
      <xdr:row>42</xdr:row>
      <xdr:rowOff>809625</xdr:rowOff>
    </xdr:to>
    <xdr:pic>
      <xdr:nvPicPr>
        <xdr:cNvPr id="127" name="NL0000836140_130_80_1_thumb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295275" y="838962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</xdr:row>
      <xdr:rowOff>0</xdr:rowOff>
    </xdr:from>
    <xdr:to>
      <xdr:col>1</xdr:col>
      <xdr:colOff>1285875</xdr:colOff>
      <xdr:row>43</xdr:row>
      <xdr:rowOff>762000</xdr:rowOff>
    </xdr:to>
    <xdr:pic>
      <xdr:nvPicPr>
        <xdr:cNvPr id="128" name="NL0000836135_130_80_1_thumb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>
          <a:off x="295275" y="847820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</xdr:row>
      <xdr:rowOff>0</xdr:rowOff>
    </xdr:from>
    <xdr:to>
      <xdr:col>1</xdr:col>
      <xdr:colOff>1285875</xdr:colOff>
      <xdr:row>43</xdr:row>
      <xdr:rowOff>762000</xdr:rowOff>
    </xdr:to>
    <xdr:pic>
      <xdr:nvPicPr>
        <xdr:cNvPr id="129" name="NL0000836054_130_80_1_thumb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>
          <a:off x="295275" y="856678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</xdr:row>
      <xdr:rowOff>47625</xdr:rowOff>
    </xdr:from>
    <xdr:to>
      <xdr:col>1</xdr:col>
      <xdr:colOff>1285875</xdr:colOff>
      <xdr:row>43</xdr:row>
      <xdr:rowOff>809625</xdr:rowOff>
    </xdr:to>
    <xdr:pic>
      <xdr:nvPicPr>
        <xdr:cNvPr id="130" name="NL0000836581_130_80_1_thumb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>
          <a:off x="295275" y="865536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47625</xdr:rowOff>
    </xdr:from>
    <xdr:to>
      <xdr:col>1</xdr:col>
      <xdr:colOff>1285875</xdr:colOff>
      <xdr:row>44</xdr:row>
      <xdr:rowOff>809625</xdr:rowOff>
    </xdr:to>
    <xdr:pic>
      <xdr:nvPicPr>
        <xdr:cNvPr id="131" name="NL0000836041_130_80_1_thumb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>
          <a:off x="295275" y="874395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0</xdr:rowOff>
    </xdr:from>
    <xdr:to>
      <xdr:col>1</xdr:col>
      <xdr:colOff>1285875</xdr:colOff>
      <xdr:row>45</xdr:row>
      <xdr:rowOff>762000</xdr:rowOff>
    </xdr:to>
    <xdr:pic>
      <xdr:nvPicPr>
        <xdr:cNvPr id="132" name="NL0000836537_130_80_1_thumb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>
          <a:off x="295275" y="883253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0</xdr:rowOff>
    </xdr:from>
    <xdr:to>
      <xdr:col>1</xdr:col>
      <xdr:colOff>1285875</xdr:colOff>
      <xdr:row>45</xdr:row>
      <xdr:rowOff>762000</xdr:rowOff>
    </xdr:to>
    <xdr:pic>
      <xdr:nvPicPr>
        <xdr:cNvPr id="133" name="NL0000836170_130_80_1_thumb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295275" y="892111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0</xdr:rowOff>
    </xdr:from>
    <xdr:to>
      <xdr:col>1</xdr:col>
      <xdr:colOff>1285875</xdr:colOff>
      <xdr:row>45</xdr:row>
      <xdr:rowOff>762000</xdr:rowOff>
    </xdr:to>
    <xdr:pic>
      <xdr:nvPicPr>
        <xdr:cNvPr id="134" name="NL0000836180_130_80_1_thumb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295275" y="900969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47625</xdr:rowOff>
    </xdr:from>
    <xdr:to>
      <xdr:col>1</xdr:col>
      <xdr:colOff>1285875</xdr:colOff>
      <xdr:row>45</xdr:row>
      <xdr:rowOff>809625</xdr:rowOff>
    </xdr:to>
    <xdr:pic>
      <xdr:nvPicPr>
        <xdr:cNvPr id="135" name="NL0000836538_130_80_1_thumb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295275" y="909828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</xdr:row>
      <xdr:rowOff>0</xdr:rowOff>
    </xdr:from>
    <xdr:to>
      <xdr:col>1</xdr:col>
      <xdr:colOff>1285875</xdr:colOff>
      <xdr:row>46</xdr:row>
      <xdr:rowOff>762000</xdr:rowOff>
    </xdr:to>
    <xdr:pic>
      <xdr:nvPicPr>
        <xdr:cNvPr id="136" name="NL0000836093_130_80_1_thumb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295275" y="918686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</xdr:row>
      <xdr:rowOff>47625</xdr:rowOff>
    </xdr:from>
    <xdr:to>
      <xdr:col>1</xdr:col>
      <xdr:colOff>1285875</xdr:colOff>
      <xdr:row>46</xdr:row>
      <xdr:rowOff>809625</xdr:rowOff>
    </xdr:to>
    <xdr:pic>
      <xdr:nvPicPr>
        <xdr:cNvPr id="137" name="NL0000836539_130_80_1_thumb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295275" y="927544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47625</xdr:rowOff>
    </xdr:from>
    <xdr:to>
      <xdr:col>1</xdr:col>
      <xdr:colOff>1285875</xdr:colOff>
      <xdr:row>47</xdr:row>
      <xdr:rowOff>809625</xdr:rowOff>
    </xdr:to>
    <xdr:pic>
      <xdr:nvPicPr>
        <xdr:cNvPr id="138" name="NL0000836071_130_80_1_thumb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295275" y="936402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0</xdr:rowOff>
    </xdr:from>
    <xdr:to>
      <xdr:col>1</xdr:col>
      <xdr:colOff>1285875</xdr:colOff>
      <xdr:row>48</xdr:row>
      <xdr:rowOff>762000</xdr:rowOff>
    </xdr:to>
    <xdr:pic>
      <xdr:nvPicPr>
        <xdr:cNvPr id="139" name="NL0000836582_130_80_1_thumb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295275" y="945261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0</xdr:rowOff>
    </xdr:from>
    <xdr:to>
      <xdr:col>1</xdr:col>
      <xdr:colOff>1285875</xdr:colOff>
      <xdr:row>48</xdr:row>
      <xdr:rowOff>762000</xdr:rowOff>
    </xdr:to>
    <xdr:pic>
      <xdr:nvPicPr>
        <xdr:cNvPr id="140" name="NL0000837302_130_80_1_thumb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>
          <a:off x="295275" y="954119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0</xdr:rowOff>
    </xdr:from>
    <xdr:to>
      <xdr:col>1</xdr:col>
      <xdr:colOff>1285875</xdr:colOff>
      <xdr:row>48</xdr:row>
      <xdr:rowOff>762000</xdr:rowOff>
    </xdr:to>
    <xdr:pic>
      <xdr:nvPicPr>
        <xdr:cNvPr id="141" name="NL0000836167_130_80_1_thumb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295275" y="962977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47625</xdr:rowOff>
    </xdr:from>
    <xdr:to>
      <xdr:col>1</xdr:col>
      <xdr:colOff>1285875</xdr:colOff>
      <xdr:row>48</xdr:row>
      <xdr:rowOff>809625</xdr:rowOff>
    </xdr:to>
    <xdr:pic>
      <xdr:nvPicPr>
        <xdr:cNvPr id="142" name="NL0000836182_130_80_1_thumb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>
          <a:off x="295275" y="971835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</xdr:row>
      <xdr:rowOff>0</xdr:rowOff>
    </xdr:from>
    <xdr:to>
      <xdr:col>1</xdr:col>
      <xdr:colOff>1285875</xdr:colOff>
      <xdr:row>49</xdr:row>
      <xdr:rowOff>762000</xdr:rowOff>
    </xdr:to>
    <xdr:pic>
      <xdr:nvPicPr>
        <xdr:cNvPr id="143" name="NL0000836202_130_80_1_thumb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>
          <a:off x="295275" y="980694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</xdr:row>
      <xdr:rowOff>0</xdr:rowOff>
    </xdr:from>
    <xdr:to>
      <xdr:col>1</xdr:col>
      <xdr:colOff>1285875</xdr:colOff>
      <xdr:row>49</xdr:row>
      <xdr:rowOff>762000</xdr:rowOff>
    </xdr:to>
    <xdr:pic>
      <xdr:nvPicPr>
        <xdr:cNvPr id="144" name="NL0000836144_130_80_1_thumb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295275" y="989552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</xdr:row>
      <xdr:rowOff>47625</xdr:rowOff>
    </xdr:from>
    <xdr:to>
      <xdr:col>1</xdr:col>
      <xdr:colOff>1285875</xdr:colOff>
      <xdr:row>49</xdr:row>
      <xdr:rowOff>809625</xdr:rowOff>
    </xdr:to>
    <xdr:pic>
      <xdr:nvPicPr>
        <xdr:cNvPr id="145" name="NL0000851493_130_80_1_thumb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295275" y="998410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</xdr:row>
      <xdr:rowOff>47625</xdr:rowOff>
    </xdr:from>
    <xdr:to>
      <xdr:col>1</xdr:col>
      <xdr:colOff>1285875</xdr:colOff>
      <xdr:row>50</xdr:row>
      <xdr:rowOff>809625</xdr:rowOff>
    </xdr:to>
    <xdr:pic>
      <xdr:nvPicPr>
        <xdr:cNvPr id="146" name="NL0000836103_130_80_1_thumb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295275" y="1007268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47625</xdr:rowOff>
    </xdr:from>
    <xdr:to>
      <xdr:col>1</xdr:col>
      <xdr:colOff>1285875</xdr:colOff>
      <xdr:row>51</xdr:row>
      <xdr:rowOff>809625</xdr:rowOff>
    </xdr:to>
    <xdr:pic>
      <xdr:nvPicPr>
        <xdr:cNvPr id="147" name="NL0000836072_130_80_1_thumb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295275" y="1016127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47625</xdr:rowOff>
    </xdr:from>
    <xdr:to>
      <xdr:col>1</xdr:col>
      <xdr:colOff>1285875</xdr:colOff>
      <xdr:row>52</xdr:row>
      <xdr:rowOff>809625</xdr:rowOff>
    </xdr:to>
    <xdr:pic>
      <xdr:nvPicPr>
        <xdr:cNvPr id="148" name="NL0000836095_130_80_1_thumb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>
          <a:off x="295275" y="1024985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0</xdr:rowOff>
    </xdr:from>
    <xdr:to>
      <xdr:col>1</xdr:col>
      <xdr:colOff>1285875</xdr:colOff>
      <xdr:row>53</xdr:row>
      <xdr:rowOff>762000</xdr:rowOff>
    </xdr:to>
    <xdr:pic>
      <xdr:nvPicPr>
        <xdr:cNvPr id="149" name="NL0000836145_130_80_1_thumb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295275" y="1033843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0</xdr:rowOff>
    </xdr:from>
    <xdr:to>
      <xdr:col>1</xdr:col>
      <xdr:colOff>1285875</xdr:colOff>
      <xdr:row>53</xdr:row>
      <xdr:rowOff>762000</xdr:rowOff>
    </xdr:to>
    <xdr:pic>
      <xdr:nvPicPr>
        <xdr:cNvPr id="150" name="NL0000836073_130_80_1_thumb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295275" y="1042701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0</xdr:rowOff>
    </xdr:from>
    <xdr:to>
      <xdr:col>1</xdr:col>
      <xdr:colOff>1285875</xdr:colOff>
      <xdr:row>53</xdr:row>
      <xdr:rowOff>762000</xdr:rowOff>
    </xdr:to>
    <xdr:pic>
      <xdr:nvPicPr>
        <xdr:cNvPr id="151" name="NL0000836146_130_80_1_thumb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295275" y="1051560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0</xdr:rowOff>
    </xdr:from>
    <xdr:to>
      <xdr:col>1</xdr:col>
      <xdr:colOff>1285875</xdr:colOff>
      <xdr:row>53</xdr:row>
      <xdr:rowOff>762000</xdr:rowOff>
    </xdr:to>
    <xdr:pic>
      <xdr:nvPicPr>
        <xdr:cNvPr id="152" name="NL0000851672_130_80_1_thumb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295275" y="1060418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47625</xdr:rowOff>
    </xdr:from>
    <xdr:to>
      <xdr:col>1</xdr:col>
      <xdr:colOff>1285875</xdr:colOff>
      <xdr:row>53</xdr:row>
      <xdr:rowOff>809625</xdr:rowOff>
    </xdr:to>
    <xdr:pic>
      <xdr:nvPicPr>
        <xdr:cNvPr id="153" name="NL0000836186_130_80_1_thumb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295275" y="1069276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47625</xdr:rowOff>
    </xdr:from>
    <xdr:to>
      <xdr:col>1</xdr:col>
      <xdr:colOff>1285875</xdr:colOff>
      <xdr:row>54</xdr:row>
      <xdr:rowOff>809625</xdr:rowOff>
    </xdr:to>
    <xdr:pic>
      <xdr:nvPicPr>
        <xdr:cNvPr id="154" name="NL0000840088_130_80_1_thumb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295275" y="1078134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55</xdr:row>
      <xdr:rowOff>0</xdr:rowOff>
    </xdr:from>
    <xdr:to>
      <xdr:col>1</xdr:col>
      <xdr:colOff>1285875</xdr:colOff>
      <xdr:row>55</xdr:row>
      <xdr:rowOff>762000</xdr:rowOff>
    </xdr:to>
    <xdr:pic>
      <xdr:nvPicPr>
        <xdr:cNvPr id="155" name="NL0000836194_130_80_1_thumb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295275" y="1086993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55</xdr:row>
      <xdr:rowOff>0</xdr:rowOff>
    </xdr:from>
    <xdr:to>
      <xdr:col>1</xdr:col>
      <xdr:colOff>1285875</xdr:colOff>
      <xdr:row>55</xdr:row>
      <xdr:rowOff>762000</xdr:rowOff>
    </xdr:to>
    <xdr:pic>
      <xdr:nvPicPr>
        <xdr:cNvPr id="156" name="NL0000836542_130_80_1_thumb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295275" y="1095851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55</xdr:row>
      <xdr:rowOff>47625</xdr:rowOff>
    </xdr:from>
    <xdr:to>
      <xdr:col>1</xdr:col>
      <xdr:colOff>1285875</xdr:colOff>
      <xdr:row>55</xdr:row>
      <xdr:rowOff>809625</xdr:rowOff>
    </xdr:to>
    <xdr:pic>
      <xdr:nvPicPr>
        <xdr:cNvPr id="157" name="NL0000850001_130_80_1_thumb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>
          <a:off x="295275" y="1104709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56</xdr:row>
      <xdr:rowOff>47625</xdr:rowOff>
    </xdr:from>
    <xdr:to>
      <xdr:col>1</xdr:col>
      <xdr:colOff>1285875</xdr:colOff>
      <xdr:row>56</xdr:row>
      <xdr:rowOff>809625</xdr:rowOff>
    </xdr:to>
    <xdr:pic>
      <xdr:nvPicPr>
        <xdr:cNvPr id="158" name="NL0000836583_130_80_1_thumb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295275" y="1113567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57</xdr:row>
      <xdr:rowOff>47625</xdr:rowOff>
    </xdr:from>
    <xdr:to>
      <xdr:col>1</xdr:col>
      <xdr:colOff>1285875</xdr:colOff>
      <xdr:row>57</xdr:row>
      <xdr:rowOff>809625</xdr:rowOff>
    </xdr:to>
    <xdr:pic>
      <xdr:nvPicPr>
        <xdr:cNvPr id="159" name="NL0000836168_130_80_1_thumb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>
          <a:off x="295275" y="1122426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58</xdr:row>
      <xdr:rowOff>47625</xdr:rowOff>
    </xdr:from>
    <xdr:to>
      <xdr:col>1</xdr:col>
      <xdr:colOff>1285875</xdr:colOff>
      <xdr:row>58</xdr:row>
      <xdr:rowOff>809625</xdr:rowOff>
    </xdr:to>
    <xdr:pic>
      <xdr:nvPicPr>
        <xdr:cNvPr id="160" name="NL0000836105_130_80_1_thumb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>
          <a:off x="295275" y="1131284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59</xdr:row>
      <xdr:rowOff>0</xdr:rowOff>
    </xdr:from>
    <xdr:to>
      <xdr:col>1</xdr:col>
      <xdr:colOff>1285875</xdr:colOff>
      <xdr:row>59</xdr:row>
      <xdr:rowOff>762000</xdr:rowOff>
    </xdr:to>
    <xdr:pic>
      <xdr:nvPicPr>
        <xdr:cNvPr id="161" name="NL0000836584_130_80_1_thumb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>
          <a:off x="295275" y="1140142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59</xdr:row>
      <xdr:rowOff>47625</xdr:rowOff>
    </xdr:from>
    <xdr:to>
      <xdr:col>1</xdr:col>
      <xdr:colOff>1285875</xdr:colOff>
      <xdr:row>59</xdr:row>
      <xdr:rowOff>809625</xdr:rowOff>
    </xdr:to>
    <xdr:pic>
      <xdr:nvPicPr>
        <xdr:cNvPr id="162" name="NL0000836075_130_80_1_thumb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>
          <a:off x="295275" y="1149000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60</xdr:row>
      <xdr:rowOff>47625</xdr:rowOff>
    </xdr:from>
    <xdr:to>
      <xdr:col>1</xdr:col>
      <xdr:colOff>1285875</xdr:colOff>
      <xdr:row>60</xdr:row>
      <xdr:rowOff>809625</xdr:rowOff>
    </xdr:to>
    <xdr:pic>
      <xdr:nvPicPr>
        <xdr:cNvPr id="163" name="NL0000851671_130_80_1_thumb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>
          <a:off x="295275" y="1157859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61</xdr:row>
      <xdr:rowOff>0</xdr:rowOff>
    </xdr:from>
    <xdr:to>
      <xdr:col>1</xdr:col>
      <xdr:colOff>1285875</xdr:colOff>
      <xdr:row>61</xdr:row>
      <xdr:rowOff>762000</xdr:rowOff>
    </xdr:to>
    <xdr:pic>
      <xdr:nvPicPr>
        <xdr:cNvPr id="164" name="NL0000836077_130_80_1_thumb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295275" y="1166717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61</xdr:row>
      <xdr:rowOff>0</xdr:rowOff>
    </xdr:from>
    <xdr:to>
      <xdr:col>1</xdr:col>
      <xdr:colOff>1285875</xdr:colOff>
      <xdr:row>61</xdr:row>
      <xdr:rowOff>762000</xdr:rowOff>
    </xdr:to>
    <xdr:pic>
      <xdr:nvPicPr>
        <xdr:cNvPr id="165" name="NL0000836076_130_80_1_thumb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295275" y="1175575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61</xdr:row>
      <xdr:rowOff>47625</xdr:rowOff>
    </xdr:from>
    <xdr:to>
      <xdr:col>1</xdr:col>
      <xdr:colOff>1285875</xdr:colOff>
      <xdr:row>61</xdr:row>
      <xdr:rowOff>809625</xdr:rowOff>
    </xdr:to>
    <xdr:pic>
      <xdr:nvPicPr>
        <xdr:cNvPr id="166" name="NL0000837314_130_80_1_thumb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295275" y="1184433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</xdr:row>
      <xdr:rowOff>0</xdr:rowOff>
    </xdr:from>
    <xdr:to>
      <xdr:col>1</xdr:col>
      <xdr:colOff>1285875</xdr:colOff>
      <xdr:row>62</xdr:row>
      <xdr:rowOff>762000</xdr:rowOff>
    </xdr:to>
    <xdr:pic>
      <xdr:nvPicPr>
        <xdr:cNvPr id="167" name="NL0000850002_130_80_1_thumb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295275" y="1193292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</xdr:row>
      <xdr:rowOff>47625</xdr:rowOff>
    </xdr:from>
    <xdr:to>
      <xdr:col>1</xdr:col>
      <xdr:colOff>1285875</xdr:colOff>
      <xdr:row>62</xdr:row>
      <xdr:rowOff>809625</xdr:rowOff>
    </xdr:to>
    <xdr:pic>
      <xdr:nvPicPr>
        <xdr:cNvPr id="168" name="NL0000836106_130_80_1_thumb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295275" y="1202150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47625</xdr:rowOff>
    </xdr:from>
    <xdr:to>
      <xdr:col>1</xdr:col>
      <xdr:colOff>1285875</xdr:colOff>
      <xdr:row>63</xdr:row>
      <xdr:rowOff>809625</xdr:rowOff>
    </xdr:to>
    <xdr:pic>
      <xdr:nvPicPr>
        <xdr:cNvPr id="169" name="NL0000836169_130_80_1_thumb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295275" y="1211008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64</xdr:row>
      <xdr:rowOff>47625</xdr:rowOff>
    </xdr:from>
    <xdr:to>
      <xdr:col>1</xdr:col>
      <xdr:colOff>1285875</xdr:colOff>
      <xdr:row>64</xdr:row>
      <xdr:rowOff>809625</xdr:rowOff>
    </xdr:to>
    <xdr:pic>
      <xdr:nvPicPr>
        <xdr:cNvPr id="170" name="NL0000850628_130_80_1_thumb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>
          <a:off x="295275" y="1219866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65</xdr:row>
      <xdr:rowOff>47625</xdr:rowOff>
    </xdr:from>
    <xdr:to>
      <xdr:col>1</xdr:col>
      <xdr:colOff>1285875</xdr:colOff>
      <xdr:row>65</xdr:row>
      <xdr:rowOff>809625</xdr:rowOff>
    </xdr:to>
    <xdr:pic>
      <xdr:nvPicPr>
        <xdr:cNvPr id="171" name="NL0000836576_130_80_1_thumb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>
          <a:off x="295275" y="1228725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66</xdr:row>
      <xdr:rowOff>47625</xdr:rowOff>
    </xdr:from>
    <xdr:to>
      <xdr:col>1</xdr:col>
      <xdr:colOff>1285875</xdr:colOff>
      <xdr:row>66</xdr:row>
      <xdr:rowOff>809625</xdr:rowOff>
    </xdr:to>
    <xdr:pic>
      <xdr:nvPicPr>
        <xdr:cNvPr id="172" name="NL0000836050_130_80_1_thumb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>
          <a:off x="295275" y="1237583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47625</xdr:rowOff>
    </xdr:from>
    <xdr:to>
      <xdr:col>1</xdr:col>
      <xdr:colOff>1285875</xdr:colOff>
      <xdr:row>67</xdr:row>
      <xdr:rowOff>809625</xdr:rowOff>
    </xdr:to>
    <xdr:pic>
      <xdr:nvPicPr>
        <xdr:cNvPr id="173" name="NL0000836078_130_80_1_thumb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>
          <a:off x="295275" y="1246441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47625</xdr:rowOff>
    </xdr:from>
    <xdr:to>
      <xdr:col>1</xdr:col>
      <xdr:colOff>1285875</xdr:colOff>
      <xdr:row>68</xdr:row>
      <xdr:rowOff>809625</xdr:rowOff>
    </xdr:to>
    <xdr:pic>
      <xdr:nvPicPr>
        <xdr:cNvPr id="174" name="NL0000839260_130_80_1_thumb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>
          <a:off x="295275" y="1255299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69</xdr:row>
      <xdr:rowOff>0</xdr:rowOff>
    </xdr:from>
    <xdr:to>
      <xdr:col>1</xdr:col>
      <xdr:colOff>1285875</xdr:colOff>
      <xdr:row>69</xdr:row>
      <xdr:rowOff>762000</xdr:rowOff>
    </xdr:to>
    <xdr:pic>
      <xdr:nvPicPr>
        <xdr:cNvPr id="175" name="NL0000839261_130_80_1_thumb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>
          <a:off x="295275" y="1264158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69</xdr:row>
      <xdr:rowOff>0</xdr:rowOff>
    </xdr:from>
    <xdr:to>
      <xdr:col>1</xdr:col>
      <xdr:colOff>1285875</xdr:colOff>
      <xdr:row>69</xdr:row>
      <xdr:rowOff>762000</xdr:rowOff>
    </xdr:to>
    <xdr:pic>
      <xdr:nvPicPr>
        <xdr:cNvPr id="176" name="NL0000839262_130_80_1_thumb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>
          <a:off x="295275" y="1273016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69</xdr:row>
      <xdr:rowOff>47625</xdr:rowOff>
    </xdr:from>
    <xdr:to>
      <xdr:col>1</xdr:col>
      <xdr:colOff>1285875</xdr:colOff>
      <xdr:row>69</xdr:row>
      <xdr:rowOff>809625</xdr:rowOff>
    </xdr:to>
    <xdr:pic>
      <xdr:nvPicPr>
        <xdr:cNvPr id="177" name="NL0000836544_130_80_1_thumb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>
          <a:off x="295275" y="1281874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70</xdr:row>
      <xdr:rowOff>0</xdr:rowOff>
    </xdr:from>
    <xdr:to>
      <xdr:col>1</xdr:col>
      <xdr:colOff>1285875</xdr:colOff>
      <xdr:row>70</xdr:row>
      <xdr:rowOff>762000</xdr:rowOff>
    </xdr:to>
    <xdr:pic>
      <xdr:nvPicPr>
        <xdr:cNvPr id="178" name="NL0000836151_130_80_1_thumb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>
          <a:off x="295275" y="1290732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70</xdr:row>
      <xdr:rowOff>47625</xdr:rowOff>
    </xdr:from>
    <xdr:to>
      <xdr:col>1</xdr:col>
      <xdr:colOff>1285875</xdr:colOff>
      <xdr:row>70</xdr:row>
      <xdr:rowOff>809625</xdr:rowOff>
    </xdr:to>
    <xdr:pic>
      <xdr:nvPicPr>
        <xdr:cNvPr id="179" name="NL0000836586_130_80_1_thumb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>
          <a:off x="295275" y="1299591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71</xdr:row>
      <xdr:rowOff>0</xdr:rowOff>
    </xdr:from>
    <xdr:to>
      <xdr:col>1</xdr:col>
      <xdr:colOff>1285875</xdr:colOff>
      <xdr:row>71</xdr:row>
      <xdr:rowOff>762000</xdr:rowOff>
    </xdr:to>
    <xdr:pic>
      <xdr:nvPicPr>
        <xdr:cNvPr id="180" name="NL0000836108_130_80_1_thumb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>
          <a:off x="295275" y="1308449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71</xdr:row>
      <xdr:rowOff>0</xdr:rowOff>
    </xdr:from>
    <xdr:to>
      <xdr:col>1</xdr:col>
      <xdr:colOff>1285875</xdr:colOff>
      <xdr:row>71</xdr:row>
      <xdr:rowOff>762000</xdr:rowOff>
    </xdr:to>
    <xdr:pic>
      <xdr:nvPicPr>
        <xdr:cNvPr id="181" name="NL0000836053_130_80_1_thumb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>
          <a:off x="295275" y="1317307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71</xdr:row>
      <xdr:rowOff>0</xdr:rowOff>
    </xdr:from>
    <xdr:to>
      <xdr:col>1</xdr:col>
      <xdr:colOff>1285875</xdr:colOff>
      <xdr:row>71</xdr:row>
      <xdr:rowOff>762000</xdr:rowOff>
    </xdr:to>
    <xdr:pic>
      <xdr:nvPicPr>
        <xdr:cNvPr id="182" name="NL0000851495_130_80_1_thumb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>
          <a:off x="295275" y="1326165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71</xdr:row>
      <xdr:rowOff>47625</xdr:rowOff>
    </xdr:from>
    <xdr:to>
      <xdr:col>1</xdr:col>
      <xdr:colOff>1285875</xdr:colOff>
      <xdr:row>71</xdr:row>
      <xdr:rowOff>809625</xdr:rowOff>
    </xdr:to>
    <xdr:pic>
      <xdr:nvPicPr>
        <xdr:cNvPr id="183" name="NL0000836152_130_80_1_thumb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>
          <a:off x="295275" y="1335024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72</xdr:row>
      <xdr:rowOff>0</xdr:rowOff>
    </xdr:from>
    <xdr:to>
      <xdr:col>1</xdr:col>
      <xdr:colOff>1285875</xdr:colOff>
      <xdr:row>72</xdr:row>
      <xdr:rowOff>762000</xdr:rowOff>
    </xdr:to>
    <xdr:pic>
      <xdr:nvPicPr>
        <xdr:cNvPr id="184" name="NL0000836545_130_80_1_thumb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>
          <a:off x="295275" y="1343882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72</xdr:row>
      <xdr:rowOff>0</xdr:rowOff>
    </xdr:from>
    <xdr:to>
      <xdr:col>1</xdr:col>
      <xdr:colOff>1285875</xdr:colOff>
      <xdr:row>72</xdr:row>
      <xdr:rowOff>762000</xdr:rowOff>
    </xdr:to>
    <xdr:pic>
      <xdr:nvPicPr>
        <xdr:cNvPr id="185" name="NL0000840090_130_80_1_thumb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>
          <a:off x="295275" y="1352740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72</xdr:row>
      <xdr:rowOff>47625</xdr:rowOff>
    </xdr:from>
    <xdr:to>
      <xdr:col>1</xdr:col>
      <xdr:colOff>1285875</xdr:colOff>
      <xdr:row>72</xdr:row>
      <xdr:rowOff>809625</xdr:rowOff>
    </xdr:to>
    <xdr:pic>
      <xdr:nvPicPr>
        <xdr:cNvPr id="186" name="NL0000851494_130_80_1_thumb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>
          <a:off x="295275" y="1361598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73</xdr:row>
      <xdr:rowOff>0</xdr:rowOff>
    </xdr:from>
    <xdr:to>
      <xdr:col>1</xdr:col>
      <xdr:colOff>1285875</xdr:colOff>
      <xdr:row>73</xdr:row>
      <xdr:rowOff>762000</xdr:rowOff>
    </xdr:to>
    <xdr:pic>
      <xdr:nvPicPr>
        <xdr:cNvPr id="187" name="NL0000836153_130_80_1_thumb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>
          <a:off x="295275" y="1370457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73</xdr:row>
      <xdr:rowOff>47625</xdr:rowOff>
    </xdr:from>
    <xdr:to>
      <xdr:col>1</xdr:col>
      <xdr:colOff>1285875</xdr:colOff>
      <xdr:row>73</xdr:row>
      <xdr:rowOff>809625</xdr:rowOff>
    </xdr:to>
    <xdr:pic>
      <xdr:nvPicPr>
        <xdr:cNvPr id="188" name="NL0000836609_130_80_1_thumb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>
          <a:off x="295275" y="1379315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74</xdr:row>
      <xdr:rowOff>47625</xdr:rowOff>
    </xdr:from>
    <xdr:to>
      <xdr:col>1</xdr:col>
      <xdr:colOff>1285875</xdr:colOff>
      <xdr:row>75</xdr:row>
      <xdr:rowOff>762000</xdr:rowOff>
    </xdr:to>
    <xdr:pic>
      <xdr:nvPicPr>
        <xdr:cNvPr id="189" name="NL0000836079_130_80_1_thumb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>
          <a:off x="295275" y="1388173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0</xdr:rowOff>
    </xdr:from>
    <xdr:to>
      <xdr:col>1</xdr:col>
      <xdr:colOff>1285875</xdr:colOff>
      <xdr:row>75</xdr:row>
      <xdr:rowOff>762000</xdr:rowOff>
    </xdr:to>
    <xdr:pic>
      <xdr:nvPicPr>
        <xdr:cNvPr id="190" name="NL0000836154_130_80_1_thumb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>
          <a:off x="295275" y="1397031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0</xdr:rowOff>
    </xdr:from>
    <xdr:to>
      <xdr:col>1</xdr:col>
      <xdr:colOff>1285875</xdr:colOff>
      <xdr:row>75</xdr:row>
      <xdr:rowOff>762000</xdr:rowOff>
    </xdr:to>
    <xdr:pic>
      <xdr:nvPicPr>
        <xdr:cNvPr id="191" name="NL0000836546_130_80_1_thumb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>
          <a:off x="295275" y="1405890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0</xdr:rowOff>
    </xdr:from>
    <xdr:to>
      <xdr:col>1</xdr:col>
      <xdr:colOff>1285875</xdr:colOff>
      <xdr:row>75</xdr:row>
      <xdr:rowOff>762000</xdr:rowOff>
    </xdr:to>
    <xdr:pic>
      <xdr:nvPicPr>
        <xdr:cNvPr id="192" name="NL0000836026_130_80_1_thumb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>
          <a:off x="295275" y="1414748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47625</xdr:rowOff>
    </xdr:from>
    <xdr:to>
      <xdr:col>1</xdr:col>
      <xdr:colOff>1285875</xdr:colOff>
      <xdr:row>75</xdr:row>
      <xdr:rowOff>809625</xdr:rowOff>
    </xdr:to>
    <xdr:pic>
      <xdr:nvPicPr>
        <xdr:cNvPr id="193" name="NL0000836156_130_80_1_thumb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>
          <a:off x="295275" y="1423606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76</xdr:row>
      <xdr:rowOff>0</xdr:rowOff>
    </xdr:from>
    <xdr:to>
      <xdr:col>1</xdr:col>
      <xdr:colOff>1285875</xdr:colOff>
      <xdr:row>76</xdr:row>
      <xdr:rowOff>762000</xdr:rowOff>
    </xdr:to>
    <xdr:pic>
      <xdr:nvPicPr>
        <xdr:cNvPr id="194" name="NL0000837316_130_80_1_thumb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>
          <a:off x="295275" y="1432464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76</xdr:row>
      <xdr:rowOff>0</xdr:rowOff>
    </xdr:from>
    <xdr:to>
      <xdr:col>1</xdr:col>
      <xdr:colOff>1285875</xdr:colOff>
      <xdr:row>76</xdr:row>
      <xdr:rowOff>762000</xdr:rowOff>
    </xdr:to>
    <xdr:pic>
      <xdr:nvPicPr>
        <xdr:cNvPr id="195" name="NL0000851496_130_80_1_thumb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>
          <a:off x="295275" y="1441323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76</xdr:row>
      <xdr:rowOff>0</xdr:rowOff>
    </xdr:from>
    <xdr:to>
      <xdr:col>1</xdr:col>
      <xdr:colOff>1285875</xdr:colOff>
      <xdr:row>76</xdr:row>
      <xdr:rowOff>762000</xdr:rowOff>
    </xdr:to>
    <xdr:pic>
      <xdr:nvPicPr>
        <xdr:cNvPr id="196" name="NL0000836155_130_80_1_thumb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>
          <a:off x="295275" y="1450181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76</xdr:row>
      <xdr:rowOff>0</xdr:rowOff>
    </xdr:from>
    <xdr:to>
      <xdr:col>1</xdr:col>
      <xdr:colOff>1285875</xdr:colOff>
      <xdr:row>76</xdr:row>
      <xdr:rowOff>762000</xdr:rowOff>
    </xdr:to>
    <xdr:pic>
      <xdr:nvPicPr>
        <xdr:cNvPr id="197" name="NL0000836547_130_80_1_thumb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>
          <a:off x="295275" y="1459039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76</xdr:row>
      <xdr:rowOff>0</xdr:rowOff>
    </xdr:from>
    <xdr:to>
      <xdr:col>1</xdr:col>
      <xdr:colOff>1285875</xdr:colOff>
      <xdr:row>76</xdr:row>
      <xdr:rowOff>762000</xdr:rowOff>
    </xdr:to>
    <xdr:pic>
      <xdr:nvPicPr>
        <xdr:cNvPr id="198" name="NL0000836055_130_80_1_thumb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>
          <a:off x="295275" y="1467897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76</xdr:row>
      <xdr:rowOff>47625</xdr:rowOff>
    </xdr:from>
    <xdr:to>
      <xdr:col>1</xdr:col>
      <xdr:colOff>1285875</xdr:colOff>
      <xdr:row>76</xdr:row>
      <xdr:rowOff>809625</xdr:rowOff>
    </xdr:to>
    <xdr:pic>
      <xdr:nvPicPr>
        <xdr:cNvPr id="199" name="NL0000836185_130_80_1_thumb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>
          <a:off x="295275" y="1476756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0" name="NL0000836189_130_80_1_thumb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>
          <a:off x="295275" y="1485614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1" name="NL0000851670_130_80_1_thumb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>
          <a:off x="295275" y="1494472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2" name="NL0000837304_130_80_1_thumb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>
          <a:off x="295275" y="1503330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3" name="NL0000851668_130_80_1_thumb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>
          <a:off x="295275" y="1512189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4" name="NL0000851669_130_80_1_thumb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>
          <a:off x="295275" y="1521047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5" name="NL0000851497_130_80_1_thumb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>
          <a:off x="295275" y="1529905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6" name="NL0000840481_130_80_1_thumb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>
          <a:off x="295275" y="1538763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7" name="NL0000840482_130_80_1_thumb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>
          <a:off x="295275" y="1547622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8" name="NL0000840483_130_80_1_thumb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>
          <a:off x="295275" y="1556480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09" name="NL0000836548_130_80_1_thumb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>
          <a:off x="295275" y="1565338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0" name="NL0000837305_130_80_1_thumb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>
          <a:off x="295275" y="1574196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1" name="NL0000837306_130_80_1_thumb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>
          <a:off x="295275" y="1583055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2" name="NL0000837317_130_80_1_thumb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>
          <a:off x="295275" y="1591913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3" name="NL0000836549_130_80_1_thumb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>
          <a:off x="295275" y="1600771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4" name="NL0000850005_130_80_1_thumb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>
          <a:off x="295275" y="1609629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5" name="NL0000839263_130_80_1_thumb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>
          <a:off x="295275" y="1618488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6" name="NL0000837318_130_80_1_thumb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>
          <a:off x="295275" y="1627346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7" name="NL0000836160_130_80_1_thumb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>
          <a:off x="295275" y="1636204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8" name="NL0000836550_130_80_1_thumb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>
          <a:off x="295275" y="1645062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19" name="NL0000836171_130_80_1_thumb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>
          <a:off x="295275" y="1653921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0" name="NL0000836080_130_80_1_thumb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>
          <a:off x="295275" y="1662779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1" name="NL0000837307_130_80_1_thumb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>
          <a:off x="295275" y="1671637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2" name="NL0000836081_130_80_1_thumb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>
          <a:off x="295275" y="1680495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3" name="NL0000836112_130_80_1_thumb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>
          <a:off x="295275" y="1689354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4" name="NL0000836161_130_80_1_thumb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>
          <a:off x="295275" y="1698212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5" name="NL0000851673_130_80_1_thumb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>
          <a:off x="295275" y="1707070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6" name="NL0000839265_130_80_1_thumb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>
          <a:off x="295275" y="1715928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7" name="NL0000850629_130_80_1_thumb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>
          <a:off x="295275" y="1724787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8" name="NL0000836551_130_80_1_thumb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>
          <a:off x="295275" y="17336452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29" name="NL0000836058_130_80_1_thumb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>
          <a:off x="295275" y="17425035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30" name="NL0000850680_130_80_1_thumb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>
          <a:off x="295275" y="175136175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31" name="NL0000836197_130_80_1_thumb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>
          <a:off x="295275" y="176022000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77</xdr:row>
      <xdr:rowOff>0</xdr:rowOff>
    </xdr:from>
    <xdr:to>
      <xdr:col>1</xdr:col>
      <xdr:colOff>1285875</xdr:colOff>
      <xdr:row>82</xdr:row>
      <xdr:rowOff>0</xdr:rowOff>
    </xdr:to>
    <xdr:pic>
      <xdr:nvPicPr>
        <xdr:cNvPr id="232" name="NL0000836113_130_80_1_thumb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>
          <a:off x="299416" y="71939426"/>
          <a:ext cx="1238250" cy="762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O86"/>
  <sheetViews>
    <sheetView showGridLines="0" tabSelected="1" zoomScale="115" zoomScaleNormal="115" zoomScaleSheetLayoutView="130" zoomScalePageLayoutView="115" workbookViewId="0">
      <pane ySplit="5" topLeftCell="A6" activePane="bottomLeft" state="frozen"/>
      <selection pane="bottomLeft" activeCell="AJ8" sqref="AJ8"/>
    </sheetView>
  </sheetViews>
  <sheetFormatPr defaultColWidth="9.109375" defaultRowHeight="12" x14ac:dyDescent="0.3"/>
  <cols>
    <col min="1" max="1" width="3.6640625" style="6" customWidth="1"/>
    <col min="2" max="2" width="20.88671875" style="3" customWidth="1"/>
    <col min="3" max="3" width="23.109375" style="7" customWidth="1"/>
    <col min="4" max="4" width="5.44140625" style="8" customWidth="1"/>
    <col min="5" max="5" width="6.6640625" style="4" customWidth="1"/>
    <col min="6" max="6" width="8.109375" style="5" customWidth="1"/>
    <col min="7" max="8" width="7.88671875" style="5" hidden="1" customWidth="1"/>
    <col min="9" max="9" width="7.88671875" style="5" customWidth="1"/>
    <col min="10" max="10" width="14" style="4" customWidth="1"/>
    <col min="11" max="11" width="11.6640625" style="3" hidden="1" customWidth="1"/>
    <col min="12" max="16" width="9.109375" style="6" hidden="1" customWidth="1"/>
    <col min="17" max="17" width="9.109375" style="19" hidden="1" customWidth="1"/>
    <col min="18" max="34" width="9.109375" style="6" hidden="1" customWidth="1"/>
    <col min="35" max="35" width="9.109375" style="6" customWidth="1"/>
    <col min="36" max="16384" width="9.109375" style="6"/>
  </cols>
  <sheetData>
    <row r="1" spans="1:16343" x14ac:dyDescent="0.3">
      <c r="B1" s="13"/>
      <c r="C1" s="32" t="s">
        <v>2</v>
      </c>
      <c r="D1" s="13"/>
      <c r="E1" s="13"/>
      <c r="F1" s="29"/>
      <c r="G1" s="13"/>
      <c r="H1" s="13"/>
      <c r="I1" s="13"/>
      <c r="J1" s="16"/>
      <c r="K1" s="13"/>
      <c r="L1" s="13"/>
      <c r="M1" s="13"/>
      <c r="N1" s="13"/>
      <c r="O1" s="33" t="s">
        <v>3</v>
      </c>
      <c r="P1" s="13"/>
      <c r="Q1" s="16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</row>
    <row r="2" spans="1:16343" s="1" customFormat="1" ht="47.25" customHeight="1" x14ac:dyDescent="0.5">
      <c r="A2" s="1" t="s">
        <v>4</v>
      </c>
      <c r="B2" s="15"/>
      <c r="C2" s="9"/>
      <c r="D2" s="10"/>
      <c r="E2" s="11"/>
      <c r="F2" s="12"/>
      <c r="G2" s="12"/>
      <c r="H2" s="12"/>
      <c r="I2" s="12"/>
      <c r="J2" s="11"/>
      <c r="Q2" s="17"/>
    </row>
    <row r="3" spans="1:16343" s="1" customFormat="1" ht="22.5" customHeight="1" x14ac:dyDescent="0.5">
      <c r="B3" s="14"/>
      <c r="C3" s="9"/>
      <c r="D3"/>
      <c r="E3"/>
      <c r="F3" s="30"/>
      <c r="G3"/>
      <c r="H3"/>
      <c r="I3"/>
      <c r="J3" s="26"/>
      <c r="Q3" s="17"/>
    </row>
    <row r="4" spans="1:16343" s="1" customFormat="1" ht="28.5" customHeight="1" x14ac:dyDescent="0.5">
      <c r="B4" s="44" t="s">
        <v>5</v>
      </c>
      <c r="C4" s="45"/>
      <c r="D4" s="45"/>
      <c r="E4" s="45"/>
      <c r="F4" s="46"/>
      <c r="G4" s="45"/>
      <c r="H4" s="45"/>
      <c r="I4" s="43"/>
      <c r="J4" s="27"/>
      <c r="Q4" s="17"/>
    </row>
    <row r="5" spans="1:16343" s="2" customFormat="1" ht="48" customHeight="1" x14ac:dyDescent="0.25">
      <c r="A5" s="25" t="s">
        <v>1</v>
      </c>
      <c r="B5" s="20"/>
      <c r="C5" s="20"/>
      <c r="D5" s="20"/>
      <c r="E5" s="20"/>
      <c r="F5" s="31"/>
      <c r="G5" s="21"/>
      <c r="H5" s="22"/>
      <c r="I5" s="22" t="s">
        <v>213</v>
      </c>
      <c r="J5" s="28"/>
      <c r="K5" s="23" t="s">
        <v>0</v>
      </c>
      <c r="Q5" s="18"/>
    </row>
    <row r="6" spans="1:16343" ht="13.2" x14ac:dyDescent="0.3">
      <c r="K6" s="24"/>
    </row>
    <row r="8" spans="1:16343" ht="69.75" customHeight="1" x14ac:dyDescent="0.3">
      <c r="A8" s="37">
        <v>1</v>
      </c>
      <c r="B8" s="38"/>
      <c r="C8" s="40" t="s">
        <v>7</v>
      </c>
      <c r="D8" s="39">
        <v>14</v>
      </c>
      <c r="E8" s="39">
        <v>30</v>
      </c>
      <c r="F8" s="41"/>
      <c r="G8" s="41">
        <v>39.659999999999997</v>
      </c>
      <c r="H8" s="41">
        <v>39.659999999999997</v>
      </c>
      <c r="I8" s="41">
        <v>59.489999999999995</v>
      </c>
      <c r="J8" s="42">
        <v>8711507746354</v>
      </c>
      <c r="K8" s="3" t="s">
        <v>8</v>
      </c>
      <c r="L8" s="34">
        <v>15077</v>
      </c>
      <c r="M8" s="35" t="e">
        <f>(#REF!/N8)</f>
        <v>#REF!</v>
      </c>
      <c r="N8" s="34">
        <v>35</v>
      </c>
      <c r="O8" s="6" t="s">
        <v>9</v>
      </c>
      <c r="P8" s="34">
        <v>760000075581803</v>
      </c>
    </row>
    <row r="9" spans="1:16343" ht="69.75" customHeight="1" x14ac:dyDescent="0.3">
      <c r="A9" s="37">
        <v>2</v>
      </c>
      <c r="B9" s="38"/>
      <c r="C9" s="40" t="s">
        <v>10</v>
      </c>
      <c r="D9" s="39">
        <v>14</v>
      </c>
      <c r="E9" s="39">
        <v>35</v>
      </c>
      <c r="F9" s="41"/>
      <c r="G9" s="41">
        <v>115.18</v>
      </c>
      <c r="H9" s="41">
        <v>115.18</v>
      </c>
      <c r="I9" s="41">
        <v>172.77</v>
      </c>
      <c r="J9" s="42">
        <v>8712770549031</v>
      </c>
      <c r="K9" s="3" t="s">
        <v>11</v>
      </c>
      <c r="L9" s="34">
        <v>127705</v>
      </c>
      <c r="M9" s="35" t="e">
        <f>(#REF!/N9)</f>
        <v>#REF!</v>
      </c>
      <c r="N9" s="34">
        <v>20</v>
      </c>
      <c r="O9" s="6" t="s">
        <v>12</v>
      </c>
      <c r="P9" s="34">
        <v>760000076208981</v>
      </c>
    </row>
    <row r="10" spans="1:16343" ht="69.75" customHeight="1" x14ac:dyDescent="0.3">
      <c r="A10" s="37">
        <v>3</v>
      </c>
      <c r="B10" s="38"/>
      <c r="C10" s="40" t="s">
        <v>13</v>
      </c>
      <c r="D10" s="39">
        <v>12</v>
      </c>
      <c r="E10" s="39">
        <v>25</v>
      </c>
      <c r="F10" s="41"/>
      <c r="G10" s="41">
        <v>36</v>
      </c>
      <c r="H10" s="41">
        <v>36</v>
      </c>
      <c r="I10" s="41">
        <v>54</v>
      </c>
      <c r="J10" s="42">
        <v>8711137225663</v>
      </c>
      <c r="K10" s="3" t="s">
        <v>14</v>
      </c>
      <c r="L10" s="34">
        <v>111372</v>
      </c>
      <c r="M10" s="35" t="e">
        <f>(#REF!/N10)</f>
        <v>#REF!</v>
      </c>
      <c r="N10" s="34">
        <v>36</v>
      </c>
      <c r="O10" s="6" t="s">
        <v>15</v>
      </c>
      <c r="P10" s="34">
        <v>730000076026334</v>
      </c>
    </row>
    <row r="11" spans="1:16343" ht="69.75" customHeight="1" x14ac:dyDescent="0.3">
      <c r="A11" s="37">
        <v>4</v>
      </c>
      <c r="B11" s="38"/>
      <c r="C11" s="40" t="s">
        <v>16</v>
      </c>
      <c r="D11" s="39">
        <v>23</v>
      </c>
      <c r="E11" s="39">
        <v>100</v>
      </c>
      <c r="F11" s="41"/>
      <c r="G11" s="41">
        <v>171.74</v>
      </c>
      <c r="H11" s="41">
        <v>171.74</v>
      </c>
      <c r="I11" s="41">
        <v>257.61</v>
      </c>
      <c r="J11" s="42">
        <v>8711495036239</v>
      </c>
      <c r="K11" s="3" t="s">
        <v>17</v>
      </c>
      <c r="L11" s="34">
        <v>14950</v>
      </c>
      <c r="M11" s="35" t="e">
        <f>(#REF!/N11)</f>
        <v>#REF!</v>
      </c>
      <c r="N11" s="34">
        <v>34</v>
      </c>
      <c r="O11" s="6" t="s">
        <v>18</v>
      </c>
      <c r="P11" s="34">
        <v>730000076026319</v>
      </c>
    </row>
    <row r="12" spans="1:16343" ht="69.75" customHeight="1" x14ac:dyDescent="0.3">
      <c r="A12" s="37">
        <v>5</v>
      </c>
      <c r="B12" s="38"/>
      <c r="C12" s="40" t="s">
        <v>19</v>
      </c>
      <c r="D12" s="39">
        <v>14</v>
      </c>
      <c r="E12" s="39">
        <v>45</v>
      </c>
      <c r="F12" s="41"/>
      <c r="G12" s="41">
        <v>58.58</v>
      </c>
      <c r="H12" s="41">
        <v>58.58</v>
      </c>
      <c r="I12" s="41">
        <v>87.87</v>
      </c>
      <c r="J12" s="42">
        <v>8711137248914</v>
      </c>
      <c r="K12" s="3" t="s">
        <v>20</v>
      </c>
      <c r="L12" s="34">
        <v>111372</v>
      </c>
      <c r="M12" s="35" t="e">
        <f>(#REF!/N12)</f>
        <v>#REF!</v>
      </c>
      <c r="N12" s="34">
        <v>24</v>
      </c>
      <c r="O12" s="6" t="s">
        <v>21</v>
      </c>
      <c r="P12" s="34">
        <v>740000076990897</v>
      </c>
    </row>
    <row r="13" spans="1:16343" ht="69.75" customHeight="1" x14ac:dyDescent="0.3">
      <c r="A13" s="37">
        <v>6</v>
      </c>
      <c r="B13" s="38"/>
      <c r="C13" s="40" t="s">
        <v>22</v>
      </c>
      <c r="D13" s="39">
        <v>12</v>
      </c>
      <c r="E13" s="39">
        <v>30</v>
      </c>
      <c r="F13" s="41"/>
      <c r="G13" s="41">
        <v>109.19</v>
      </c>
      <c r="H13" s="41">
        <v>109.19</v>
      </c>
      <c r="I13" s="41">
        <v>163.785</v>
      </c>
      <c r="J13" s="42">
        <v>8712409028012</v>
      </c>
      <c r="K13" s="3" t="s">
        <v>23</v>
      </c>
      <c r="L13" s="34">
        <v>124090</v>
      </c>
      <c r="M13" s="35" t="e">
        <f>(#REF!/N13)</f>
        <v>#REF!</v>
      </c>
      <c r="N13" s="34">
        <v>20</v>
      </c>
      <c r="O13" s="6" t="s">
        <v>24</v>
      </c>
      <c r="P13" s="34">
        <v>730000076026320</v>
      </c>
    </row>
    <row r="14" spans="1:16343" ht="69.75" customHeight="1" x14ac:dyDescent="0.3">
      <c r="A14" s="37">
        <v>7</v>
      </c>
      <c r="B14" s="38"/>
      <c r="C14" s="40" t="s">
        <v>25</v>
      </c>
      <c r="D14" s="39">
        <v>14</v>
      </c>
      <c r="E14" s="39">
        <v>20</v>
      </c>
      <c r="F14" s="41"/>
      <c r="G14" s="41">
        <v>115.68</v>
      </c>
      <c r="H14" s="41">
        <v>115.68</v>
      </c>
      <c r="I14" s="41">
        <v>173.52</v>
      </c>
      <c r="J14" s="42">
        <v>8711495049123</v>
      </c>
      <c r="K14" s="3" t="s">
        <v>26</v>
      </c>
      <c r="L14" s="34">
        <v>14950</v>
      </c>
      <c r="M14" s="35" t="e">
        <f>(#REF!/N14)</f>
        <v>#REF!</v>
      </c>
      <c r="N14" s="34">
        <v>20</v>
      </c>
      <c r="O14" s="6" t="s">
        <v>27</v>
      </c>
      <c r="P14" s="34">
        <v>730000076026420</v>
      </c>
    </row>
    <row r="15" spans="1:16343" ht="69.75" customHeight="1" x14ac:dyDescent="0.3">
      <c r="A15" s="37">
        <v>8</v>
      </c>
      <c r="B15" s="38"/>
      <c r="C15" s="40" t="s">
        <v>28</v>
      </c>
      <c r="D15" s="39">
        <v>14</v>
      </c>
      <c r="E15" s="39">
        <v>25</v>
      </c>
      <c r="F15" s="41"/>
      <c r="G15" s="41">
        <v>86.12</v>
      </c>
      <c r="H15" s="41">
        <v>86.12</v>
      </c>
      <c r="I15" s="41">
        <v>129.18</v>
      </c>
      <c r="J15" s="42">
        <v>8711495044067</v>
      </c>
      <c r="K15" s="3" t="s">
        <v>29</v>
      </c>
      <c r="L15" s="34">
        <v>14950</v>
      </c>
      <c r="M15" s="35" t="e">
        <f>(#REF!/N15)</f>
        <v>#REF!</v>
      </c>
      <c r="N15" s="34">
        <v>20</v>
      </c>
      <c r="O15" s="6" t="s">
        <v>30</v>
      </c>
      <c r="P15" s="34">
        <v>760000076208978</v>
      </c>
    </row>
    <row r="16" spans="1:16343" ht="69.75" customHeight="1" x14ac:dyDescent="0.3">
      <c r="A16" s="37">
        <v>9</v>
      </c>
      <c r="B16" s="38"/>
      <c r="C16" s="40" t="s">
        <v>31</v>
      </c>
      <c r="D16" s="39">
        <v>14</v>
      </c>
      <c r="E16" s="39">
        <v>35</v>
      </c>
      <c r="F16" s="41"/>
      <c r="G16" s="41">
        <v>42.36</v>
      </c>
      <c r="H16" s="41">
        <v>42.36</v>
      </c>
      <c r="I16" s="41">
        <v>63.54</v>
      </c>
      <c r="J16" s="42">
        <v>8710803846133</v>
      </c>
      <c r="K16" s="3" t="s">
        <v>32</v>
      </c>
      <c r="L16" s="34">
        <v>108038</v>
      </c>
      <c r="M16" s="35" t="e">
        <f>(#REF!/N16)</f>
        <v>#REF!</v>
      </c>
      <c r="N16" s="34">
        <v>24</v>
      </c>
      <c r="O16" s="6" t="s">
        <v>33</v>
      </c>
      <c r="P16" s="34">
        <v>730000076026325</v>
      </c>
    </row>
    <row r="17" spans="1:16" ht="69.75" customHeight="1" x14ac:dyDescent="0.3">
      <c r="A17" s="37">
        <v>10</v>
      </c>
      <c r="B17" s="38"/>
      <c r="C17" s="40" t="s">
        <v>34</v>
      </c>
      <c r="D17" s="39">
        <v>12</v>
      </c>
      <c r="E17" s="39">
        <v>25</v>
      </c>
      <c r="F17" s="41"/>
      <c r="G17" s="41">
        <v>36</v>
      </c>
      <c r="H17" s="41">
        <v>36</v>
      </c>
      <c r="I17" s="41">
        <v>54</v>
      </c>
      <c r="J17" s="42">
        <v>8711495025660</v>
      </c>
      <c r="K17" s="3" t="s">
        <v>35</v>
      </c>
      <c r="L17" s="34">
        <v>14950</v>
      </c>
      <c r="M17" s="35" t="e">
        <f>(#REF!/N17)</f>
        <v>#REF!</v>
      </c>
      <c r="N17" s="34">
        <v>36</v>
      </c>
      <c r="O17" s="6" t="s">
        <v>36</v>
      </c>
      <c r="P17" s="34">
        <v>750000077804873</v>
      </c>
    </row>
    <row r="18" spans="1:16" ht="69.75" customHeight="1" x14ac:dyDescent="0.3">
      <c r="A18" s="37">
        <v>12</v>
      </c>
      <c r="B18" s="38"/>
      <c r="C18" s="40" t="s">
        <v>37</v>
      </c>
      <c r="D18" s="39">
        <v>14</v>
      </c>
      <c r="E18" s="39">
        <v>70</v>
      </c>
      <c r="F18" s="41"/>
      <c r="G18" s="41">
        <v>76.81</v>
      </c>
      <c r="H18" s="41">
        <v>76.81</v>
      </c>
      <c r="I18" s="41">
        <v>115.215</v>
      </c>
      <c r="J18" s="42">
        <v>8710969841652</v>
      </c>
      <c r="K18" s="3" t="s">
        <v>38</v>
      </c>
      <c r="L18" s="34">
        <v>9698</v>
      </c>
      <c r="M18" s="35" t="e">
        <f>(#REF!/N18)</f>
        <v>#REF!</v>
      </c>
      <c r="N18" s="34">
        <v>12</v>
      </c>
      <c r="O18" s="6" t="s">
        <v>39</v>
      </c>
      <c r="P18" s="34">
        <v>730000076026322</v>
      </c>
    </row>
    <row r="19" spans="1:16" ht="69.75" customHeight="1" x14ac:dyDescent="0.3">
      <c r="A19" s="37">
        <v>13</v>
      </c>
      <c r="B19" s="38"/>
      <c r="C19" s="40" t="s">
        <v>40</v>
      </c>
      <c r="D19" s="39">
        <v>9</v>
      </c>
      <c r="E19" s="39">
        <v>10</v>
      </c>
      <c r="F19" s="41"/>
      <c r="G19" s="41">
        <v>130.97999999999999</v>
      </c>
      <c r="H19" s="41">
        <v>130.97999999999999</v>
      </c>
      <c r="I19" s="41">
        <v>196.46999999999997</v>
      </c>
      <c r="J19" s="42">
        <v>8710804492254</v>
      </c>
      <c r="K19" s="3" t="s">
        <v>41</v>
      </c>
      <c r="L19" s="34">
        <v>8044</v>
      </c>
      <c r="M19" s="35" t="e">
        <f>(#REF!/N19)</f>
        <v>#REF!</v>
      </c>
      <c r="N19" s="34">
        <v>60</v>
      </c>
      <c r="O19" s="6" t="s">
        <v>42</v>
      </c>
      <c r="P19" s="34">
        <v>730000076121620</v>
      </c>
    </row>
    <row r="20" spans="1:16" ht="69.75" customHeight="1" x14ac:dyDescent="0.3">
      <c r="A20" s="37">
        <v>14</v>
      </c>
      <c r="B20" s="38"/>
      <c r="C20" s="40" t="s">
        <v>40</v>
      </c>
      <c r="D20" s="39">
        <v>27</v>
      </c>
      <c r="E20" s="39">
        <v>75</v>
      </c>
      <c r="F20" s="41"/>
      <c r="G20" s="41">
        <v>562.37</v>
      </c>
      <c r="H20" s="41">
        <v>562.37</v>
      </c>
      <c r="I20" s="41">
        <v>843.55500000000006</v>
      </c>
      <c r="J20" s="42">
        <v>8710127279952</v>
      </c>
      <c r="K20" s="3" t="s">
        <v>43</v>
      </c>
      <c r="L20" s="34">
        <v>1272</v>
      </c>
      <c r="M20" s="35" t="e">
        <f>(#REF!/N20)</f>
        <v>#REF!</v>
      </c>
      <c r="N20" s="34">
        <v>20</v>
      </c>
      <c r="O20" s="6" t="s">
        <v>44</v>
      </c>
      <c r="P20" s="34">
        <v>730000076026368</v>
      </c>
    </row>
    <row r="21" spans="1:16" ht="69.75" customHeight="1" x14ac:dyDescent="0.3">
      <c r="A21" s="37">
        <v>15</v>
      </c>
      <c r="B21" s="38"/>
      <c r="C21" s="40" t="s">
        <v>45</v>
      </c>
      <c r="D21" s="39">
        <v>12</v>
      </c>
      <c r="E21" s="39">
        <v>30</v>
      </c>
      <c r="F21" s="41"/>
      <c r="G21" s="41">
        <v>43.19</v>
      </c>
      <c r="H21" s="41">
        <v>43.19</v>
      </c>
      <c r="I21" s="41">
        <v>64.784999999999997</v>
      </c>
      <c r="J21" s="42">
        <v>8710804420684</v>
      </c>
      <c r="K21" s="3" t="s">
        <v>46</v>
      </c>
      <c r="L21" s="34">
        <v>8044</v>
      </c>
      <c r="M21" s="35" t="e">
        <f>(#REF!/N21)</f>
        <v>#REF!</v>
      </c>
      <c r="N21" s="34">
        <v>30</v>
      </c>
      <c r="O21" s="6" t="s">
        <v>47</v>
      </c>
      <c r="P21" s="34">
        <v>730000076026337</v>
      </c>
    </row>
    <row r="22" spans="1:16" ht="69.75" customHeight="1" x14ac:dyDescent="0.3">
      <c r="A22" s="37">
        <v>16</v>
      </c>
      <c r="B22" s="38"/>
      <c r="C22" s="40" t="s">
        <v>48</v>
      </c>
      <c r="D22" s="39">
        <v>19</v>
      </c>
      <c r="E22" s="39">
        <v>70</v>
      </c>
      <c r="F22" s="41"/>
      <c r="G22" s="41">
        <v>1204.1099999999999</v>
      </c>
      <c r="H22" s="41">
        <v>1204.1099999999999</v>
      </c>
      <c r="I22" s="41">
        <v>1806.165</v>
      </c>
      <c r="J22" s="42">
        <v>8710969899219</v>
      </c>
      <c r="K22" s="3" t="s">
        <v>49</v>
      </c>
      <c r="L22" s="34">
        <v>9698</v>
      </c>
      <c r="M22" s="35" t="e">
        <f>(#REF!/N22)</f>
        <v>#REF!</v>
      </c>
      <c r="N22" s="34">
        <v>8</v>
      </c>
      <c r="O22" s="6" t="s">
        <v>50</v>
      </c>
      <c r="P22" s="34">
        <v>730000076180748</v>
      </c>
    </row>
    <row r="23" spans="1:16" ht="69.75" customHeight="1" x14ac:dyDescent="0.3">
      <c r="A23" s="37">
        <v>17</v>
      </c>
      <c r="B23" s="38"/>
      <c r="C23" s="40" t="s">
        <v>51</v>
      </c>
      <c r="D23" s="39">
        <v>12</v>
      </c>
      <c r="E23" s="39">
        <v>45</v>
      </c>
      <c r="F23" s="41"/>
      <c r="G23" s="41">
        <v>816.55</v>
      </c>
      <c r="H23" s="41">
        <v>816.55</v>
      </c>
      <c r="I23" s="41">
        <v>1224.8249999999998</v>
      </c>
      <c r="J23" s="42">
        <v>8710804428888</v>
      </c>
      <c r="K23" s="3" t="s">
        <v>52</v>
      </c>
      <c r="L23" s="34">
        <v>8044</v>
      </c>
      <c r="M23" s="35" t="e">
        <f>(#REF!/N23)</f>
        <v>#REF!</v>
      </c>
      <c r="N23" s="34">
        <v>24</v>
      </c>
      <c r="O23" s="6" t="s">
        <v>53</v>
      </c>
      <c r="P23" s="34">
        <v>710000077718696</v>
      </c>
    </row>
    <row r="24" spans="1:16" ht="69.75" customHeight="1" x14ac:dyDescent="0.3">
      <c r="A24" s="37">
        <v>18</v>
      </c>
      <c r="B24" s="38"/>
      <c r="C24" s="40" t="s">
        <v>54</v>
      </c>
      <c r="D24" s="39">
        <v>12</v>
      </c>
      <c r="E24" s="39">
        <v>30</v>
      </c>
      <c r="F24" s="41"/>
      <c r="G24" s="41">
        <v>18.68</v>
      </c>
      <c r="H24" s="41">
        <v>18.68</v>
      </c>
      <c r="I24" s="41">
        <v>28.02</v>
      </c>
      <c r="J24" s="42">
        <v>8710903022789</v>
      </c>
      <c r="K24" s="3" t="s">
        <v>55</v>
      </c>
      <c r="L24" s="34">
        <v>9030</v>
      </c>
      <c r="M24" s="35" t="e">
        <f>(#REF!/N24)</f>
        <v>#REF!</v>
      </c>
      <c r="N24" s="34">
        <v>32</v>
      </c>
      <c r="O24" s="6" t="s">
        <v>56</v>
      </c>
      <c r="P24" s="34">
        <v>760000076060472</v>
      </c>
    </row>
    <row r="25" spans="1:16" ht="69.75" customHeight="1" x14ac:dyDescent="0.3">
      <c r="A25" s="37">
        <v>19</v>
      </c>
      <c r="B25" s="38"/>
      <c r="C25" s="40" t="s">
        <v>57</v>
      </c>
      <c r="D25" s="39">
        <v>14</v>
      </c>
      <c r="E25" s="39">
        <v>30</v>
      </c>
      <c r="F25" s="41"/>
      <c r="G25" s="41">
        <v>50.81</v>
      </c>
      <c r="H25" s="41">
        <v>50.81</v>
      </c>
      <c r="I25" s="41">
        <v>76.215000000000003</v>
      </c>
      <c r="J25" s="42">
        <v>8710915148026</v>
      </c>
      <c r="K25" s="3" t="s">
        <v>58</v>
      </c>
      <c r="L25" s="34">
        <v>9151</v>
      </c>
      <c r="M25" s="35" t="e">
        <f>(#REF!/N25)</f>
        <v>#REF!</v>
      </c>
      <c r="N25" s="34">
        <v>20</v>
      </c>
      <c r="O25" s="6" t="s">
        <v>59</v>
      </c>
      <c r="P25" s="34">
        <v>730000076026421</v>
      </c>
    </row>
    <row r="26" spans="1:16" ht="69.75" customHeight="1" x14ac:dyDescent="0.3">
      <c r="A26" s="37">
        <v>20</v>
      </c>
      <c r="B26" s="38"/>
      <c r="C26" s="40" t="s">
        <v>60</v>
      </c>
      <c r="D26" s="39">
        <v>24</v>
      </c>
      <c r="E26" s="39">
        <v>75</v>
      </c>
      <c r="F26" s="41"/>
      <c r="G26" s="41">
        <v>216.92</v>
      </c>
      <c r="H26" s="41">
        <v>216.92</v>
      </c>
      <c r="I26" s="41">
        <v>325.38</v>
      </c>
      <c r="J26" s="42">
        <v>8710925743532</v>
      </c>
      <c r="K26" s="3" t="s">
        <v>61</v>
      </c>
      <c r="L26" s="34">
        <v>9257</v>
      </c>
      <c r="M26" s="35" t="e">
        <f>(#REF!/N26)</f>
        <v>#REF!</v>
      </c>
      <c r="N26" s="34">
        <v>30</v>
      </c>
      <c r="O26" s="6" t="s">
        <v>62</v>
      </c>
      <c r="P26" s="34">
        <v>730000076026353</v>
      </c>
    </row>
    <row r="27" spans="1:16" ht="69.75" customHeight="1" x14ac:dyDescent="0.3">
      <c r="A27" s="37">
        <v>21</v>
      </c>
      <c r="B27" s="38"/>
      <c r="C27" s="40" t="s">
        <v>63</v>
      </c>
      <c r="D27" s="39">
        <v>17</v>
      </c>
      <c r="E27" s="39">
        <v>60</v>
      </c>
      <c r="F27" s="41"/>
      <c r="G27" s="41">
        <v>70.05</v>
      </c>
      <c r="H27" s="41">
        <v>70.05</v>
      </c>
      <c r="I27" s="41">
        <v>105.07499999999999</v>
      </c>
      <c r="J27" s="42">
        <v>8712737171053</v>
      </c>
      <c r="K27" s="3" t="s">
        <v>64</v>
      </c>
      <c r="L27" s="34">
        <v>127371</v>
      </c>
      <c r="M27" s="35" t="e">
        <f>(#REF!/N27)</f>
        <v>#REF!</v>
      </c>
      <c r="N27" s="34">
        <v>12</v>
      </c>
      <c r="O27" s="6" t="s">
        <v>65</v>
      </c>
      <c r="P27" s="34">
        <v>730000076342093</v>
      </c>
    </row>
    <row r="28" spans="1:16" ht="69.75" customHeight="1" x14ac:dyDescent="0.3">
      <c r="A28" s="37">
        <v>22</v>
      </c>
      <c r="B28" s="38"/>
      <c r="C28" s="40" t="s">
        <v>66</v>
      </c>
      <c r="D28" s="39">
        <v>14</v>
      </c>
      <c r="E28" s="39">
        <v>30</v>
      </c>
      <c r="F28" s="41"/>
      <c r="G28" s="41">
        <v>184.73</v>
      </c>
      <c r="H28" s="41">
        <v>184.73</v>
      </c>
      <c r="I28" s="41">
        <v>277.09499999999997</v>
      </c>
      <c r="J28" s="42">
        <v>8712724948620</v>
      </c>
      <c r="K28" s="3" t="s">
        <v>67</v>
      </c>
      <c r="L28" s="34">
        <v>127249</v>
      </c>
      <c r="M28" s="35" t="e">
        <f>(#REF!/N28)</f>
        <v>#REF!</v>
      </c>
      <c r="N28" s="34">
        <v>36</v>
      </c>
      <c r="O28" s="6" t="s">
        <v>68</v>
      </c>
      <c r="P28" s="34">
        <v>740000077371065</v>
      </c>
    </row>
    <row r="29" spans="1:16" ht="69.75" customHeight="1" x14ac:dyDescent="0.3">
      <c r="A29" s="37">
        <v>23</v>
      </c>
      <c r="B29" s="38"/>
      <c r="C29" s="40" t="s">
        <v>69</v>
      </c>
      <c r="D29" s="39">
        <v>12</v>
      </c>
      <c r="E29" s="39">
        <v>25</v>
      </c>
      <c r="F29" s="41"/>
      <c r="G29" s="41">
        <v>327.36</v>
      </c>
      <c r="H29" s="41">
        <v>327.36</v>
      </c>
      <c r="I29" s="41">
        <v>491.04</v>
      </c>
      <c r="J29" s="42">
        <v>8710823925610</v>
      </c>
      <c r="K29" s="3" t="s">
        <v>70</v>
      </c>
      <c r="L29" s="34">
        <v>8239</v>
      </c>
      <c r="M29" s="35" t="e">
        <f>(#REF!/N29)</f>
        <v>#REF!</v>
      </c>
      <c r="N29" s="34">
        <v>288</v>
      </c>
      <c r="O29" s="6" t="s">
        <v>71</v>
      </c>
      <c r="P29" s="34">
        <v>710000077636372</v>
      </c>
    </row>
    <row r="30" spans="1:16" ht="69.75" customHeight="1" x14ac:dyDescent="0.3">
      <c r="A30" s="37">
        <v>24</v>
      </c>
      <c r="B30" s="38"/>
      <c r="C30" s="40" t="s">
        <v>72</v>
      </c>
      <c r="D30" s="39">
        <v>10.5</v>
      </c>
      <c r="E30" s="39">
        <v>15</v>
      </c>
      <c r="F30" s="41"/>
      <c r="G30" s="41">
        <v>170.69</v>
      </c>
      <c r="H30" s="41">
        <v>170.69</v>
      </c>
      <c r="I30" s="41">
        <v>256.03499999999997</v>
      </c>
      <c r="J30" s="42">
        <v>8712776758949</v>
      </c>
      <c r="K30" s="3" t="s">
        <v>73</v>
      </c>
      <c r="L30" s="34">
        <v>127767</v>
      </c>
      <c r="M30" s="35" t="e">
        <f>(#REF!/N30)</f>
        <v>#REF!</v>
      </c>
      <c r="N30" s="34">
        <v>54</v>
      </c>
      <c r="O30" s="6" t="s">
        <v>74</v>
      </c>
      <c r="P30" s="34">
        <v>730000076180741</v>
      </c>
    </row>
    <row r="31" spans="1:16" ht="69.75" customHeight="1" x14ac:dyDescent="0.3">
      <c r="A31" s="37">
        <v>25</v>
      </c>
      <c r="B31" s="38"/>
      <c r="C31" s="40" t="s">
        <v>72</v>
      </c>
      <c r="D31" s="39">
        <v>14</v>
      </c>
      <c r="E31" s="39">
        <v>30</v>
      </c>
      <c r="F31" s="41"/>
      <c r="G31" s="41">
        <v>349.22</v>
      </c>
      <c r="H31" s="41">
        <v>349.22</v>
      </c>
      <c r="I31" s="41">
        <v>523.83000000000004</v>
      </c>
      <c r="J31" s="42">
        <v>8712776749053</v>
      </c>
      <c r="K31" s="3" t="s">
        <v>75</v>
      </c>
      <c r="L31" s="34">
        <v>127767</v>
      </c>
      <c r="M31" s="35" t="e">
        <f>(#REF!/N31)</f>
        <v>#REF!</v>
      </c>
      <c r="N31" s="34">
        <v>20</v>
      </c>
      <c r="O31" s="6" t="s">
        <v>76</v>
      </c>
      <c r="P31" s="34">
        <v>730000076180742</v>
      </c>
    </row>
    <row r="32" spans="1:16" ht="69.75" customHeight="1" x14ac:dyDescent="0.3">
      <c r="A32" s="37">
        <v>26</v>
      </c>
      <c r="B32" s="38"/>
      <c r="C32" s="40" t="s">
        <v>77</v>
      </c>
      <c r="D32" s="39">
        <v>15</v>
      </c>
      <c r="E32" s="39">
        <v>45</v>
      </c>
      <c r="F32" s="41"/>
      <c r="G32" s="41">
        <v>495.02</v>
      </c>
      <c r="H32" s="41">
        <v>495.02</v>
      </c>
      <c r="I32" s="41">
        <v>742.53</v>
      </c>
      <c r="J32" s="42">
        <v>8710823853531</v>
      </c>
      <c r="K32" s="3" t="s">
        <v>78</v>
      </c>
      <c r="L32" s="34">
        <v>8238</v>
      </c>
      <c r="M32" s="35" t="e">
        <f>(#REF!/N32)</f>
        <v>#REF!</v>
      </c>
      <c r="N32" s="34">
        <v>24</v>
      </c>
      <c r="O32" s="6" t="s">
        <v>79</v>
      </c>
      <c r="P32" s="34">
        <v>750000077804874</v>
      </c>
    </row>
    <row r="33" spans="1:16" ht="69.75" customHeight="1" x14ac:dyDescent="0.3">
      <c r="A33" s="37">
        <v>27</v>
      </c>
      <c r="B33" s="38"/>
      <c r="C33" s="40" t="s">
        <v>77</v>
      </c>
      <c r="D33" s="39">
        <v>17</v>
      </c>
      <c r="E33" s="39">
        <v>45</v>
      </c>
      <c r="F33" s="41"/>
      <c r="G33" s="41">
        <v>238.99</v>
      </c>
      <c r="H33" s="41">
        <v>238.99</v>
      </c>
      <c r="I33" s="41">
        <v>358.48500000000001</v>
      </c>
      <c r="J33" s="42">
        <v>8710823879388</v>
      </c>
      <c r="K33" s="3" t="s">
        <v>80</v>
      </c>
      <c r="L33" s="34">
        <v>8238</v>
      </c>
      <c r="M33" s="35" t="e">
        <f>(#REF!/N33)</f>
        <v>#REF!</v>
      </c>
      <c r="N33" s="34">
        <v>12</v>
      </c>
      <c r="O33" s="6" t="s">
        <v>81</v>
      </c>
      <c r="P33" s="34">
        <v>730000076180743</v>
      </c>
    </row>
    <row r="34" spans="1:16" ht="69.75" customHeight="1" x14ac:dyDescent="0.3">
      <c r="A34" s="37">
        <v>28</v>
      </c>
      <c r="B34" s="38"/>
      <c r="C34" s="40" t="s">
        <v>77</v>
      </c>
      <c r="D34" s="39">
        <v>21</v>
      </c>
      <c r="E34" s="39">
        <v>80</v>
      </c>
      <c r="F34" s="41"/>
      <c r="G34" s="41">
        <v>537.94000000000005</v>
      </c>
      <c r="H34" s="41">
        <v>537.94000000000005</v>
      </c>
      <c r="I34" s="41">
        <v>806.91000000000008</v>
      </c>
      <c r="J34" s="42">
        <v>8710823819018</v>
      </c>
      <c r="K34" s="3" t="s">
        <v>82</v>
      </c>
      <c r="L34" s="34">
        <v>8238</v>
      </c>
      <c r="M34" s="35" t="e">
        <f>(#REF!/N34)</f>
        <v>#REF!</v>
      </c>
      <c r="N34" s="34">
        <v>36</v>
      </c>
      <c r="O34" s="6" t="s">
        <v>83</v>
      </c>
      <c r="P34" s="34">
        <v>740000076784513</v>
      </c>
    </row>
    <row r="35" spans="1:16" ht="69.75" customHeight="1" x14ac:dyDescent="0.3">
      <c r="A35" s="37">
        <v>29</v>
      </c>
      <c r="B35" s="38"/>
      <c r="C35" s="40" t="s">
        <v>84</v>
      </c>
      <c r="D35" s="39">
        <v>32</v>
      </c>
      <c r="E35" s="39">
        <v>150</v>
      </c>
      <c r="F35" s="41"/>
      <c r="G35" s="41">
        <v>1879.75</v>
      </c>
      <c r="H35" s="41">
        <v>1879.75</v>
      </c>
      <c r="I35" s="41">
        <v>2819.625</v>
      </c>
      <c r="J35" s="42">
        <v>8710823828065</v>
      </c>
      <c r="K35" s="3" t="s">
        <v>85</v>
      </c>
      <c r="L35" s="34">
        <v>8238</v>
      </c>
      <c r="M35" s="35" t="e">
        <f>(#REF!/N35)</f>
        <v>#REF!</v>
      </c>
      <c r="N35" s="34">
        <v>8</v>
      </c>
      <c r="O35" s="6" t="s">
        <v>86</v>
      </c>
      <c r="P35" s="34">
        <v>730000076180744</v>
      </c>
    </row>
    <row r="36" spans="1:16" ht="69.75" customHeight="1" x14ac:dyDescent="0.3">
      <c r="A36" s="37">
        <v>30</v>
      </c>
      <c r="B36" s="38"/>
      <c r="C36" s="40" t="s">
        <v>87</v>
      </c>
      <c r="D36" s="39">
        <v>19</v>
      </c>
      <c r="E36" s="39">
        <v>40</v>
      </c>
      <c r="F36" s="41"/>
      <c r="G36" s="41">
        <v>244.95</v>
      </c>
      <c r="H36" s="41">
        <v>244.95</v>
      </c>
      <c r="I36" s="41">
        <v>367.42499999999995</v>
      </c>
      <c r="J36" s="42">
        <v>8711128999665</v>
      </c>
      <c r="K36" s="3" t="s">
        <v>88</v>
      </c>
      <c r="L36" s="34">
        <v>11289</v>
      </c>
      <c r="M36" s="35" t="e">
        <f>(#REF!/N36)</f>
        <v>#REF!</v>
      </c>
      <c r="N36" s="34">
        <v>12</v>
      </c>
      <c r="O36" s="6" t="s">
        <v>89</v>
      </c>
      <c r="P36" s="34">
        <v>730000076180760</v>
      </c>
    </row>
    <row r="37" spans="1:16" ht="69.75" customHeight="1" x14ac:dyDescent="0.3">
      <c r="A37" s="37">
        <v>31</v>
      </c>
      <c r="B37" s="38"/>
      <c r="C37" s="40" t="s">
        <v>90</v>
      </c>
      <c r="D37" s="39">
        <v>9</v>
      </c>
      <c r="E37" s="39">
        <v>20</v>
      </c>
      <c r="F37" s="41"/>
      <c r="G37" s="41">
        <v>227.98</v>
      </c>
      <c r="H37" s="41">
        <v>227.98</v>
      </c>
      <c r="I37" s="41">
        <v>341.96999999999997</v>
      </c>
      <c r="J37" s="42">
        <v>8711128998743</v>
      </c>
      <c r="K37" s="3" t="s">
        <v>91</v>
      </c>
      <c r="L37" s="34">
        <v>11289</v>
      </c>
      <c r="M37" s="35" t="e">
        <f>(#REF!/N37)</f>
        <v>#REF!</v>
      </c>
      <c r="N37" s="34">
        <v>36</v>
      </c>
      <c r="O37" s="6" t="s">
        <v>92</v>
      </c>
      <c r="P37" s="34">
        <v>740000076784514</v>
      </c>
    </row>
    <row r="38" spans="1:16" ht="69.75" customHeight="1" x14ac:dyDescent="0.3">
      <c r="A38" s="37">
        <v>32</v>
      </c>
      <c r="B38" s="38"/>
      <c r="C38" s="40" t="s">
        <v>93</v>
      </c>
      <c r="D38" s="39">
        <v>19</v>
      </c>
      <c r="E38" s="39">
        <v>40</v>
      </c>
      <c r="F38" s="41"/>
      <c r="G38" s="41">
        <v>98.99</v>
      </c>
      <c r="H38" s="41">
        <v>98.99</v>
      </c>
      <c r="I38" s="41">
        <v>148.48499999999999</v>
      </c>
      <c r="J38" s="42">
        <v>8711128991478</v>
      </c>
      <c r="K38" s="3" t="s">
        <v>94</v>
      </c>
      <c r="L38" s="34">
        <v>11289</v>
      </c>
      <c r="M38" s="35" t="e">
        <f>(#REF!/N38)</f>
        <v>#REF!</v>
      </c>
      <c r="N38" s="34">
        <v>12</v>
      </c>
      <c r="O38" s="6" t="s">
        <v>95</v>
      </c>
      <c r="P38" s="34">
        <v>730000076026355</v>
      </c>
    </row>
    <row r="39" spans="1:16" ht="69.75" customHeight="1" x14ac:dyDescent="0.3">
      <c r="A39" s="37">
        <v>33</v>
      </c>
      <c r="B39" s="38"/>
      <c r="C39" s="40" t="s">
        <v>96</v>
      </c>
      <c r="D39" s="39">
        <v>17</v>
      </c>
      <c r="E39" s="39">
        <v>40</v>
      </c>
      <c r="F39" s="41"/>
      <c r="G39" s="41">
        <v>180.6</v>
      </c>
      <c r="H39" s="41">
        <v>180.6</v>
      </c>
      <c r="I39" s="41">
        <v>270.89999999999998</v>
      </c>
      <c r="J39" s="42">
        <v>8712825272945</v>
      </c>
      <c r="K39" s="3" t="s">
        <v>97</v>
      </c>
      <c r="L39" s="34">
        <v>128252</v>
      </c>
      <c r="M39" s="35" t="e">
        <f>(#REF!/N39)</f>
        <v>#REF!</v>
      </c>
      <c r="N39" s="34">
        <v>12</v>
      </c>
      <c r="O39" s="6" t="s">
        <v>98</v>
      </c>
      <c r="P39" s="34">
        <v>730000076121629</v>
      </c>
    </row>
    <row r="40" spans="1:16" ht="69.75" customHeight="1" x14ac:dyDescent="0.3">
      <c r="A40" s="37">
        <v>34</v>
      </c>
      <c r="B40" s="38"/>
      <c r="C40" s="40" t="s">
        <v>99</v>
      </c>
      <c r="D40" s="39">
        <v>27</v>
      </c>
      <c r="E40" s="39">
        <v>95</v>
      </c>
      <c r="F40" s="41"/>
      <c r="G40" s="41">
        <v>824.22</v>
      </c>
      <c r="H40" s="41">
        <v>824.22</v>
      </c>
      <c r="I40" s="41">
        <v>1236.33</v>
      </c>
      <c r="J40" s="42">
        <v>8711128974327</v>
      </c>
      <c r="K40" s="3" t="s">
        <v>100</v>
      </c>
      <c r="L40" s="34">
        <v>11289</v>
      </c>
      <c r="M40" s="35" t="e">
        <f>(#REF!/N40)</f>
        <v>#REF!</v>
      </c>
      <c r="N40" s="34">
        <v>20</v>
      </c>
      <c r="O40" s="6" t="s">
        <v>101</v>
      </c>
      <c r="P40" s="34">
        <v>730000076026378</v>
      </c>
    </row>
    <row r="41" spans="1:16" ht="69.75" customHeight="1" x14ac:dyDescent="0.3">
      <c r="A41" s="37">
        <v>35</v>
      </c>
      <c r="B41" s="38"/>
      <c r="C41" s="40" t="s">
        <v>102</v>
      </c>
      <c r="D41" s="39">
        <v>17</v>
      </c>
      <c r="E41" s="39">
        <v>55</v>
      </c>
      <c r="F41" s="41"/>
      <c r="G41" s="41">
        <v>205.26</v>
      </c>
      <c r="H41" s="41">
        <v>205.26</v>
      </c>
      <c r="I41" s="41">
        <v>307.89</v>
      </c>
      <c r="J41" s="42">
        <v>8711128973672</v>
      </c>
      <c r="K41" s="3" t="s">
        <v>103</v>
      </c>
      <c r="L41" s="34">
        <v>11289</v>
      </c>
      <c r="M41" s="35" t="e">
        <f>(#REF!/N41)</f>
        <v>#REF!</v>
      </c>
      <c r="N41" s="34">
        <v>16</v>
      </c>
      <c r="O41" s="6" t="s">
        <v>104</v>
      </c>
      <c r="P41" s="34">
        <v>730000076026379</v>
      </c>
    </row>
    <row r="42" spans="1:16" ht="69.75" customHeight="1" x14ac:dyDescent="0.3">
      <c r="A42" s="37">
        <v>36</v>
      </c>
      <c r="B42" s="38"/>
      <c r="C42" s="40" t="s">
        <v>105</v>
      </c>
      <c r="D42" s="39">
        <v>27</v>
      </c>
      <c r="E42" s="39">
        <v>125</v>
      </c>
      <c r="F42" s="41"/>
      <c r="G42" s="41">
        <v>693.29</v>
      </c>
      <c r="H42" s="41">
        <v>693.29</v>
      </c>
      <c r="I42" s="41">
        <v>1039.9349999999999</v>
      </c>
      <c r="J42" s="42">
        <v>8711128972132</v>
      </c>
      <c r="K42" s="3" t="s">
        <v>106</v>
      </c>
      <c r="L42" s="34">
        <v>11289</v>
      </c>
      <c r="M42" s="35" t="e">
        <f>(#REF!/N42)</f>
        <v>#REF!</v>
      </c>
      <c r="N42" s="34">
        <v>20</v>
      </c>
      <c r="O42" s="6" t="s">
        <v>107</v>
      </c>
      <c r="P42" s="34">
        <v>730000076026374</v>
      </c>
    </row>
    <row r="43" spans="1:16" ht="69.75" customHeight="1" x14ac:dyDescent="0.3">
      <c r="A43" s="37">
        <v>37</v>
      </c>
      <c r="B43" s="38"/>
      <c r="C43" s="40" t="s">
        <v>108</v>
      </c>
      <c r="D43" s="39">
        <v>17</v>
      </c>
      <c r="E43" s="39">
        <v>65</v>
      </c>
      <c r="F43" s="41"/>
      <c r="G43" s="41">
        <v>471.55</v>
      </c>
      <c r="H43" s="41">
        <v>471.55</v>
      </c>
      <c r="I43" s="41">
        <v>707.32500000000005</v>
      </c>
      <c r="J43" s="42">
        <v>8711128978233</v>
      </c>
      <c r="K43" s="3" t="s">
        <v>109</v>
      </c>
      <c r="L43" s="34">
        <v>11289</v>
      </c>
      <c r="M43" s="35" t="e">
        <f>(#REF!/N43)</f>
        <v>#REF!</v>
      </c>
      <c r="N43" s="34">
        <v>16</v>
      </c>
      <c r="O43" s="6" t="s">
        <v>110</v>
      </c>
      <c r="P43" s="34">
        <v>730000076026380</v>
      </c>
    </row>
    <row r="44" spans="1:16" ht="69.75" customHeight="1" x14ac:dyDescent="0.3">
      <c r="A44" s="37">
        <v>38</v>
      </c>
      <c r="B44" s="38"/>
      <c r="C44" s="40" t="s">
        <v>111</v>
      </c>
      <c r="D44" s="39">
        <v>12</v>
      </c>
      <c r="E44" s="39">
        <v>30</v>
      </c>
      <c r="F44" s="41"/>
      <c r="G44" s="41">
        <v>69.14</v>
      </c>
      <c r="H44" s="41">
        <v>69.14</v>
      </c>
      <c r="I44" s="41">
        <v>103.71000000000001</v>
      </c>
      <c r="J44" s="42">
        <v>8710947221230</v>
      </c>
      <c r="K44" s="3" t="s">
        <v>112</v>
      </c>
      <c r="L44" s="34">
        <v>9472</v>
      </c>
      <c r="M44" s="35" t="e">
        <f>(#REF!/N44)</f>
        <v>#REF!</v>
      </c>
      <c r="N44" s="34">
        <v>30</v>
      </c>
      <c r="O44" s="6" t="s">
        <v>113</v>
      </c>
      <c r="P44" s="34">
        <v>730000076121652</v>
      </c>
    </row>
    <row r="45" spans="1:16" ht="69.75" customHeight="1" x14ac:dyDescent="0.3">
      <c r="A45" s="37">
        <v>39</v>
      </c>
      <c r="B45" s="38"/>
      <c r="C45" s="40" t="s">
        <v>114</v>
      </c>
      <c r="D45" s="39">
        <v>14</v>
      </c>
      <c r="E45" s="39">
        <v>40</v>
      </c>
      <c r="F45" s="41"/>
      <c r="G45" s="41">
        <v>114</v>
      </c>
      <c r="H45" s="41">
        <v>114</v>
      </c>
      <c r="I45" s="41">
        <v>171</v>
      </c>
      <c r="J45" s="42">
        <v>8710947248664</v>
      </c>
      <c r="K45" s="3" t="s">
        <v>115</v>
      </c>
      <c r="L45" s="34">
        <v>9472</v>
      </c>
      <c r="M45" s="35" t="e">
        <f>(#REF!/N45)</f>
        <v>#REF!</v>
      </c>
      <c r="N45" s="34">
        <v>16</v>
      </c>
      <c r="O45" s="6" t="s">
        <v>116</v>
      </c>
      <c r="P45" s="34">
        <v>730000076026323</v>
      </c>
    </row>
    <row r="46" spans="1:16" ht="69.75" customHeight="1" x14ac:dyDescent="0.3">
      <c r="A46" s="37">
        <v>40</v>
      </c>
      <c r="B46" s="38"/>
      <c r="C46" s="40" t="s">
        <v>117</v>
      </c>
      <c r="D46" s="39">
        <v>17</v>
      </c>
      <c r="E46" s="39">
        <v>40</v>
      </c>
      <c r="F46" s="41"/>
      <c r="G46" s="41">
        <v>117.48</v>
      </c>
      <c r="H46" s="41">
        <v>117.48</v>
      </c>
      <c r="I46" s="41">
        <v>176.22</v>
      </c>
      <c r="J46" s="42">
        <v>8710947271921</v>
      </c>
      <c r="K46" s="3" t="s">
        <v>118</v>
      </c>
      <c r="L46" s="34">
        <v>9472</v>
      </c>
      <c r="M46" s="35" t="e">
        <f>(#REF!/N46)</f>
        <v>#REF!</v>
      </c>
      <c r="N46" s="34">
        <v>20</v>
      </c>
      <c r="O46" s="6" t="s">
        <v>119</v>
      </c>
      <c r="P46" s="34">
        <v>730000076121632</v>
      </c>
    </row>
    <row r="47" spans="1:16" ht="69.75" customHeight="1" x14ac:dyDescent="0.3">
      <c r="A47" s="37">
        <v>41</v>
      </c>
      <c r="B47" s="38"/>
      <c r="C47" s="40" t="s">
        <v>120</v>
      </c>
      <c r="D47" s="39">
        <v>17</v>
      </c>
      <c r="E47" s="39">
        <v>40</v>
      </c>
      <c r="F47" s="41"/>
      <c r="G47" s="41">
        <v>93.03</v>
      </c>
      <c r="H47" s="41">
        <v>93.03</v>
      </c>
      <c r="I47" s="41">
        <v>139.54500000000002</v>
      </c>
      <c r="J47" s="42">
        <v>8712825674435</v>
      </c>
      <c r="K47" s="3" t="s">
        <v>121</v>
      </c>
      <c r="L47" s="34">
        <v>128256</v>
      </c>
      <c r="M47" s="35" t="e">
        <f>(#REF!/N47)</f>
        <v>#REF!</v>
      </c>
      <c r="N47" s="34">
        <v>12</v>
      </c>
      <c r="O47" s="6" t="s">
        <v>122</v>
      </c>
      <c r="P47" s="34">
        <v>730000076121633</v>
      </c>
    </row>
    <row r="48" spans="1:16" ht="69.75" customHeight="1" x14ac:dyDescent="0.3">
      <c r="A48" s="37">
        <v>42</v>
      </c>
      <c r="B48" s="38"/>
      <c r="C48" s="40" t="s">
        <v>123</v>
      </c>
      <c r="D48" s="39">
        <v>12</v>
      </c>
      <c r="E48" s="39">
        <v>40</v>
      </c>
      <c r="F48" s="41"/>
      <c r="G48" s="41">
        <v>53.25</v>
      </c>
      <c r="H48" s="41">
        <v>53.25</v>
      </c>
      <c r="I48" s="41">
        <v>79.875</v>
      </c>
      <c r="J48" s="42">
        <v>8710947228529</v>
      </c>
      <c r="K48" s="3" t="s">
        <v>124</v>
      </c>
      <c r="L48" s="34">
        <v>9472</v>
      </c>
      <c r="M48" s="35" t="e">
        <f>(#REF!/N48)</f>
        <v>#REF!</v>
      </c>
      <c r="N48" s="34">
        <v>30</v>
      </c>
      <c r="O48" s="6" t="s">
        <v>125</v>
      </c>
      <c r="P48" s="34">
        <v>710000077636374</v>
      </c>
    </row>
    <row r="49" spans="1:16" ht="69.75" customHeight="1" x14ac:dyDescent="0.3">
      <c r="A49" s="37">
        <v>43</v>
      </c>
      <c r="B49" s="38"/>
      <c r="C49" s="40" t="s">
        <v>126</v>
      </c>
      <c r="D49" s="39">
        <v>12</v>
      </c>
      <c r="E49" s="39">
        <v>25</v>
      </c>
      <c r="F49" s="41"/>
      <c r="G49" s="41">
        <v>69.14</v>
      </c>
      <c r="H49" s="41">
        <v>69.14</v>
      </c>
      <c r="I49" s="41">
        <v>103.71000000000001</v>
      </c>
      <c r="J49" s="42">
        <v>8710947221230</v>
      </c>
      <c r="K49" s="3" t="s">
        <v>127</v>
      </c>
      <c r="L49" s="34">
        <v>9472</v>
      </c>
      <c r="M49" s="35" t="e">
        <f>(#REF!/N49)</f>
        <v>#REF!</v>
      </c>
      <c r="N49" s="34">
        <v>30</v>
      </c>
      <c r="O49" s="6" t="s">
        <v>128</v>
      </c>
      <c r="P49" s="34">
        <v>730000076342091</v>
      </c>
    </row>
    <row r="50" spans="1:16" ht="69.75" customHeight="1" x14ac:dyDescent="0.3">
      <c r="A50" s="37">
        <v>44</v>
      </c>
      <c r="B50" s="38"/>
      <c r="C50" s="40" t="s">
        <v>129</v>
      </c>
      <c r="D50" s="39">
        <v>12</v>
      </c>
      <c r="E50" s="39">
        <v>25</v>
      </c>
      <c r="F50" s="41"/>
      <c r="G50" s="41">
        <v>23.65</v>
      </c>
      <c r="H50" s="41">
        <v>23.65</v>
      </c>
      <c r="I50" s="41">
        <v>35.474999999999994</v>
      </c>
      <c r="J50" s="42">
        <v>8711060023459</v>
      </c>
      <c r="K50" s="3" t="s">
        <v>130</v>
      </c>
      <c r="L50" s="34">
        <v>10600</v>
      </c>
      <c r="M50" s="35" t="e">
        <f>(#REF!/N50)</f>
        <v>#REF!</v>
      </c>
      <c r="N50" s="34">
        <v>30</v>
      </c>
      <c r="O50" s="6" t="s">
        <v>131</v>
      </c>
      <c r="P50" s="34">
        <v>760000076162883</v>
      </c>
    </row>
    <row r="51" spans="1:16" ht="69.75" customHeight="1" x14ac:dyDescent="0.3">
      <c r="A51" s="37">
        <v>45</v>
      </c>
      <c r="B51" s="38"/>
      <c r="C51" s="40" t="s">
        <v>132</v>
      </c>
      <c r="D51" s="39">
        <v>21</v>
      </c>
      <c r="E51" s="39">
        <v>70</v>
      </c>
      <c r="F51" s="41"/>
      <c r="G51" s="41">
        <v>180.22</v>
      </c>
      <c r="H51" s="41">
        <v>180.22</v>
      </c>
      <c r="I51" s="41">
        <v>270.33</v>
      </c>
      <c r="J51" s="42">
        <v>8710947217851</v>
      </c>
      <c r="K51" s="3" t="s">
        <v>133</v>
      </c>
      <c r="L51" s="34">
        <v>9472</v>
      </c>
      <c r="M51" s="35" t="e">
        <f>(#REF!/N51)</f>
        <v>#REF!</v>
      </c>
      <c r="N51" s="34">
        <v>36</v>
      </c>
      <c r="O51" s="6" t="s">
        <v>134</v>
      </c>
      <c r="P51" s="34">
        <v>730000076026356</v>
      </c>
    </row>
    <row r="52" spans="1:16" ht="69.75" customHeight="1" x14ac:dyDescent="0.3">
      <c r="A52" s="37">
        <v>46</v>
      </c>
      <c r="B52" s="38"/>
      <c r="C52" s="40" t="s">
        <v>135</v>
      </c>
      <c r="D52" s="39">
        <v>12</v>
      </c>
      <c r="E52" s="39">
        <v>30</v>
      </c>
      <c r="F52" s="41"/>
      <c r="G52" s="41">
        <v>36</v>
      </c>
      <c r="H52" s="41">
        <v>36</v>
      </c>
      <c r="I52" s="41">
        <v>54</v>
      </c>
      <c r="J52" s="42">
        <v>8710947225665</v>
      </c>
      <c r="K52" s="3" t="s">
        <v>136</v>
      </c>
      <c r="L52" s="34">
        <v>9472</v>
      </c>
      <c r="M52" s="35" t="e">
        <f>(#REF!/N52)</f>
        <v>#REF!</v>
      </c>
      <c r="N52" s="34">
        <v>36</v>
      </c>
      <c r="O52" s="6" t="s">
        <v>137</v>
      </c>
      <c r="P52" s="34">
        <v>730000076026339</v>
      </c>
    </row>
    <row r="53" spans="1:16" ht="69.75" customHeight="1" x14ac:dyDescent="0.3">
      <c r="A53" s="37">
        <v>47</v>
      </c>
      <c r="B53" s="38"/>
      <c r="C53" s="40" t="s">
        <v>135</v>
      </c>
      <c r="D53" s="39">
        <v>15</v>
      </c>
      <c r="E53" s="39">
        <v>50</v>
      </c>
      <c r="F53" s="41"/>
      <c r="G53" s="41">
        <v>62.93</v>
      </c>
      <c r="H53" s="41">
        <v>62.93</v>
      </c>
      <c r="I53" s="41">
        <v>94.394999999999996</v>
      </c>
      <c r="J53" s="42">
        <v>8710947258540</v>
      </c>
      <c r="K53" s="3" t="s">
        <v>138</v>
      </c>
      <c r="L53" s="34">
        <v>9472</v>
      </c>
      <c r="M53" s="35" t="e">
        <f>(#REF!/N53)</f>
        <v>#REF!</v>
      </c>
      <c r="N53" s="34">
        <v>16</v>
      </c>
      <c r="O53" s="6" t="s">
        <v>139</v>
      </c>
      <c r="P53" s="34">
        <v>730000076026351</v>
      </c>
    </row>
    <row r="54" spans="1:16" ht="69.75" customHeight="1" x14ac:dyDescent="0.3">
      <c r="A54" s="37">
        <v>48</v>
      </c>
      <c r="B54" s="38">
        <v>65</v>
      </c>
      <c r="C54" s="40" t="s">
        <v>140</v>
      </c>
      <c r="D54" s="39">
        <v>27</v>
      </c>
      <c r="E54" s="39">
        <v>70</v>
      </c>
      <c r="F54" s="41"/>
      <c r="G54" s="41">
        <v>440.52</v>
      </c>
      <c r="H54" s="41">
        <v>440.52</v>
      </c>
      <c r="I54" s="41">
        <v>660.78</v>
      </c>
      <c r="J54" s="42">
        <v>8712752679985</v>
      </c>
      <c r="K54" s="3" t="s">
        <v>141</v>
      </c>
      <c r="L54" s="34">
        <v>127526</v>
      </c>
      <c r="M54" s="35" t="e">
        <f>(#REF!/N54)</f>
        <v>#REF!</v>
      </c>
      <c r="N54" s="34">
        <v>20</v>
      </c>
      <c r="O54" s="6" t="s">
        <v>142</v>
      </c>
      <c r="P54" s="34">
        <v>730000076026409</v>
      </c>
    </row>
    <row r="55" spans="1:16" ht="69.75" customHeight="1" x14ac:dyDescent="0.3">
      <c r="A55" s="37">
        <v>49</v>
      </c>
      <c r="B55" s="38"/>
      <c r="C55" s="40" t="s">
        <v>143</v>
      </c>
      <c r="D55" s="39">
        <v>12</v>
      </c>
      <c r="E55" s="39">
        <v>30</v>
      </c>
      <c r="F55" s="41"/>
      <c r="G55" s="41">
        <v>20.6</v>
      </c>
      <c r="H55" s="41">
        <v>20.6</v>
      </c>
      <c r="I55" s="41">
        <v>30.900000000000002</v>
      </c>
      <c r="J55" s="42">
        <v>8710947222787</v>
      </c>
      <c r="K55" s="3" t="s">
        <v>144</v>
      </c>
      <c r="L55" s="34">
        <v>9472</v>
      </c>
      <c r="M55" s="35" t="e">
        <f>(#REF!/N55)</f>
        <v>#REF!</v>
      </c>
      <c r="N55" s="34">
        <v>36</v>
      </c>
      <c r="O55" s="6" t="s">
        <v>145</v>
      </c>
      <c r="P55" s="34">
        <v>740000076950455</v>
      </c>
    </row>
    <row r="56" spans="1:16" ht="69.75" customHeight="1" x14ac:dyDescent="0.3">
      <c r="A56" s="37">
        <v>50</v>
      </c>
      <c r="B56" s="38"/>
      <c r="C56" s="40" t="s">
        <v>146</v>
      </c>
      <c r="D56" s="39">
        <v>19</v>
      </c>
      <c r="E56" s="39">
        <v>65</v>
      </c>
      <c r="F56" s="41"/>
      <c r="G56" s="41">
        <v>176.12</v>
      </c>
      <c r="H56" s="41">
        <v>176.12</v>
      </c>
      <c r="I56" s="41">
        <v>264.18</v>
      </c>
      <c r="J56" s="42">
        <v>8710947297891</v>
      </c>
      <c r="K56" s="3" t="s">
        <v>147</v>
      </c>
      <c r="L56" s="34">
        <v>9472</v>
      </c>
      <c r="M56" s="35" t="e">
        <f>(#REF!/N56)</f>
        <v>#REF!</v>
      </c>
      <c r="N56" s="34">
        <v>12</v>
      </c>
      <c r="O56" s="6" t="s">
        <v>148</v>
      </c>
      <c r="P56" s="34">
        <v>740000077371066</v>
      </c>
    </row>
    <row r="57" spans="1:16" ht="69.75" customHeight="1" x14ac:dyDescent="0.3">
      <c r="A57" s="37">
        <v>51</v>
      </c>
      <c r="B57" s="38"/>
      <c r="C57" s="40" t="s">
        <v>149</v>
      </c>
      <c r="D57" s="39">
        <v>15</v>
      </c>
      <c r="E57" s="39">
        <v>45</v>
      </c>
      <c r="F57" s="41"/>
      <c r="G57" s="41">
        <v>203.1</v>
      </c>
      <c r="H57" s="41">
        <v>203.1</v>
      </c>
      <c r="I57" s="41">
        <v>304.64999999999998</v>
      </c>
      <c r="J57" s="42">
        <v>8710947253620</v>
      </c>
      <c r="K57" s="3" t="s">
        <v>150</v>
      </c>
      <c r="L57" s="34">
        <v>9472</v>
      </c>
      <c r="M57" s="35" t="e">
        <f>(#REF!/N57)</f>
        <v>#REF!</v>
      </c>
      <c r="N57" s="34">
        <v>24</v>
      </c>
      <c r="O57" s="6" t="s">
        <v>151</v>
      </c>
      <c r="P57" s="34">
        <v>750000077804875</v>
      </c>
    </row>
    <row r="58" spans="1:16" ht="69.75" customHeight="1" x14ac:dyDescent="0.3">
      <c r="A58" s="37">
        <v>52</v>
      </c>
      <c r="B58" s="38"/>
      <c r="C58" s="40" t="s">
        <v>152</v>
      </c>
      <c r="D58" s="39">
        <v>12</v>
      </c>
      <c r="E58" s="39">
        <v>25</v>
      </c>
      <c r="F58" s="41"/>
      <c r="G58" s="41">
        <v>35.08</v>
      </c>
      <c r="H58" s="41">
        <v>35.08</v>
      </c>
      <c r="I58" s="41">
        <v>52.62</v>
      </c>
      <c r="J58" s="42">
        <v>8710947225412</v>
      </c>
      <c r="K58" s="3" t="s">
        <v>153</v>
      </c>
      <c r="L58" s="34">
        <v>9472</v>
      </c>
      <c r="M58" s="35" t="e">
        <f>(#REF!/N58)</f>
        <v>#REF!</v>
      </c>
      <c r="N58" s="34">
        <v>30</v>
      </c>
      <c r="O58" s="6" t="s">
        <v>154</v>
      </c>
      <c r="P58" s="34">
        <v>730000076026400</v>
      </c>
    </row>
    <row r="59" spans="1:16" ht="69.75" customHeight="1" x14ac:dyDescent="0.3">
      <c r="A59" s="37">
        <v>53</v>
      </c>
      <c r="B59" s="38"/>
      <c r="C59" s="40" t="s">
        <v>155</v>
      </c>
      <c r="D59" s="39">
        <v>21</v>
      </c>
      <c r="E59" s="39">
        <v>60</v>
      </c>
      <c r="F59" s="41"/>
      <c r="G59" s="41">
        <v>248.34</v>
      </c>
      <c r="H59" s="41">
        <v>248.34</v>
      </c>
      <c r="I59" s="41">
        <v>372.51</v>
      </c>
      <c r="J59" s="42">
        <v>8710947213952</v>
      </c>
      <c r="K59" s="3" t="s">
        <v>156</v>
      </c>
      <c r="L59" s="34">
        <v>9472</v>
      </c>
      <c r="M59" s="35" t="e">
        <f>(#REF!/N59)</f>
        <v>#REF!</v>
      </c>
      <c r="N59" s="34">
        <v>36</v>
      </c>
      <c r="O59" s="6" t="s">
        <v>157</v>
      </c>
      <c r="P59" s="34">
        <v>730000076026357</v>
      </c>
    </row>
    <row r="60" spans="1:16" ht="69.75" customHeight="1" x14ac:dyDescent="0.3">
      <c r="A60" s="37">
        <v>54</v>
      </c>
      <c r="B60" s="38"/>
      <c r="C60" s="40" t="s">
        <v>158</v>
      </c>
      <c r="D60" s="39">
        <v>12</v>
      </c>
      <c r="E60" s="39">
        <v>45</v>
      </c>
      <c r="F60" s="41"/>
      <c r="G60" s="41">
        <v>102.97</v>
      </c>
      <c r="H60" s="41">
        <v>102.97</v>
      </c>
      <c r="I60" s="41">
        <v>154.45499999999998</v>
      </c>
      <c r="J60" s="42">
        <v>8710947226877</v>
      </c>
      <c r="K60" s="3" t="s">
        <v>159</v>
      </c>
      <c r="L60" s="34">
        <v>9472</v>
      </c>
      <c r="M60" s="35" t="e">
        <f>(#REF!/N60)</f>
        <v>#REF!</v>
      </c>
      <c r="N60" s="34">
        <v>24</v>
      </c>
      <c r="O60" s="6" t="s">
        <v>160</v>
      </c>
      <c r="P60" s="34">
        <v>710000077636375</v>
      </c>
    </row>
    <row r="61" spans="1:16" ht="69.75" customHeight="1" x14ac:dyDescent="0.3">
      <c r="A61" s="37">
        <v>55</v>
      </c>
      <c r="B61" s="38"/>
      <c r="C61" s="40" t="s">
        <v>161</v>
      </c>
      <c r="D61" s="39">
        <v>17</v>
      </c>
      <c r="E61" s="39">
        <v>50</v>
      </c>
      <c r="F61" s="41"/>
      <c r="G61" s="41">
        <v>121.72</v>
      </c>
      <c r="H61" s="41">
        <v>121.72</v>
      </c>
      <c r="I61" s="41">
        <v>182.57999999999998</v>
      </c>
      <c r="J61" s="42">
        <v>8712752579339</v>
      </c>
      <c r="K61" s="3" t="s">
        <v>162</v>
      </c>
      <c r="L61" s="34">
        <v>127525</v>
      </c>
      <c r="M61" s="35" t="e">
        <f>(#REF!/N61)</f>
        <v>#REF!</v>
      </c>
      <c r="N61" s="34">
        <v>12</v>
      </c>
      <c r="O61" s="6" t="s">
        <v>163</v>
      </c>
      <c r="P61" s="34">
        <v>760000076208975</v>
      </c>
    </row>
    <row r="62" spans="1:16" ht="69.75" customHeight="1" x14ac:dyDescent="0.3">
      <c r="A62" s="37">
        <v>56</v>
      </c>
      <c r="B62" s="38"/>
      <c r="C62" s="40" t="s">
        <v>164</v>
      </c>
      <c r="D62" s="39">
        <v>19</v>
      </c>
      <c r="E62" s="39">
        <v>50</v>
      </c>
      <c r="F62" s="41"/>
      <c r="G62" s="41">
        <v>143.68</v>
      </c>
      <c r="H62" s="41">
        <v>143.68</v>
      </c>
      <c r="I62" s="41">
        <v>215.52</v>
      </c>
      <c r="J62" s="42">
        <v>8711060092349</v>
      </c>
      <c r="K62" s="3" t="s">
        <v>165</v>
      </c>
      <c r="L62" s="34">
        <v>10600</v>
      </c>
      <c r="M62" s="35" t="e">
        <f>(#REF!/N62)</f>
        <v>#REF!</v>
      </c>
      <c r="N62" s="34">
        <v>12</v>
      </c>
      <c r="O62" s="6" t="s">
        <v>166</v>
      </c>
      <c r="P62" s="34">
        <v>730000076180761</v>
      </c>
    </row>
    <row r="63" spans="1:16" ht="69.75" customHeight="1" x14ac:dyDescent="0.3">
      <c r="A63" s="37">
        <v>57</v>
      </c>
      <c r="B63" s="38"/>
      <c r="C63" s="40" t="s">
        <v>167</v>
      </c>
      <c r="D63" s="39">
        <v>19</v>
      </c>
      <c r="E63" s="39">
        <v>58</v>
      </c>
      <c r="F63" s="41"/>
      <c r="G63" s="41">
        <v>143.68</v>
      </c>
      <c r="H63" s="41">
        <v>143.68</v>
      </c>
      <c r="I63" s="41">
        <v>215.52</v>
      </c>
      <c r="J63" s="42">
        <v>8711060092349</v>
      </c>
      <c r="K63" s="3" t="s">
        <v>168</v>
      </c>
      <c r="L63" s="34">
        <v>10600</v>
      </c>
      <c r="M63" s="35" t="e">
        <f>(#REF!/N63)</f>
        <v>#REF!</v>
      </c>
      <c r="N63" s="34">
        <v>12</v>
      </c>
      <c r="O63" s="6" t="s">
        <v>169</v>
      </c>
      <c r="P63" s="34">
        <v>730000076026358</v>
      </c>
    </row>
    <row r="64" spans="1:16" ht="69.75" customHeight="1" x14ac:dyDescent="0.3">
      <c r="A64" s="37">
        <v>58</v>
      </c>
      <c r="B64" s="38"/>
      <c r="C64" s="40" t="s">
        <v>170</v>
      </c>
      <c r="D64" s="39">
        <v>12</v>
      </c>
      <c r="E64" s="39">
        <v>25</v>
      </c>
      <c r="F64" s="41"/>
      <c r="G64" s="41">
        <v>28.15</v>
      </c>
      <c r="H64" s="41">
        <v>28.15</v>
      </c>
      <c r="I64" s="41">
        <v>42.224999999999994</v>
      </c>
      <c r="J64" s="42">
        <v>8710947224286</v>
      </c>
      <c r="K64" s="3" t="s">
        <v>171</v>
      </c>
      <c r="L64" s="34">
        <v>9472</v>
      </c>
      <c r="M64" s="35" t="e">
        <f>(#REF!/N64)</f>
        <v>#REF!</v>
      </c>
      <c r="N64" s="34">
        <v>25</v>
      </c>
      <c r="O64" s="6" t="s">
        <v>172</v>
      </c>
      <c r="P64" s="34">
        <v>730000076026401</v>
      </c>
    </row>
    <row r="65" spans="1:16" ht="69.75" customHeight="1" x14ac:dyDescent="0.3">
      <c r="A65" s="37">
        <v>59</v>
      </c>
      <c r="B65" s="38"/>
      <c r="C65" s="40" t="s">
        <v>173</v>
      </c>
      <c r="D65" s="39">
        <v>12</v>
      </c>
      <c r="E65" s="39">
        <v>30</v>
      </c>
      <c r="F65" s="41"/>
      <c r="G65" s="41">
        <v>68.849999999999994</v>
      </c>
      <c r="H65" s="41">
        <v>68.849999999999994</v>
      </c>
      <c r="I65" s="41">
        <v>103.27499999999999</v>
      </c>
      <c r="J65" s="42">
        <v>8710947221186</v>
      </c>
      <c r="K65" s="3" t="s">
        <v>174</v>
      </c>
      <c r="L65" s="34">
        <v>9472</v>
      </c>
      <c r="M65" s="35" t="e">
        <f>(#REF!/N65)</f>
        <v>#REF!</v>
      </c>
      <c r="N65" s="34">
        <v>30</v>
      </c>
      <c r="O65" s="6" t="s">
        <v>175</v>
      </c>
      <c r="P65" s="34">
        <v>750000077707563</v>
      </c>
    </row>
    <row r="66" spans="1:16" ht="69.75" customHeight="1" x14ac:dyDescent="0.3">
      <c r="A66" s="37">
        <v>60</v>
      </c>
      <c r="B66" s="38"/>
      <c r="C66" s="40" t="s">
        <v>176</v>
      </c>
      <c r="D66" s="39">
        <v>12</v>
      </c>
      <c r="E66" s="39">
        <v>25</v>
      </c>
      <c r="F66" s="41"/>
      <c r="G66" s="41">
        <v>28.6</v>
      </c>
      <c r="H66" s="41">
        <v>28.6</v>
      </c>
      <c r="I66" s="41">
        <v>42.900000000000006</v>
      </c>
      <c r="J66" s="42">
        <v>8710947220431</v>
      </c>
      <c r="K66" s="3" t="s">
        <v>177</v>
      </c>
      <c r="L66" s="34">
        <v>9472</v>
      </c>
      <c r="M66" s="35" t="e">
        <f>(#REF!/N66)</f>
        <v>#REF!</v>
      </c>
      <c r="N66" s="34">
        <v>30</v>
      </c>
      <c r="O66" s="6" t="s">
        <v>178</v>
      </c>
      <c r="P66" s="34">
        <v>730000076121647</v>
      </c>
    </row>
    <row r="67" spans="1:16" ht="69.75" customHeight="1" x14ac:dyDescent="0.3">
      <c r="A67" s="37">
        <v>61</v>
      </c>
      <c r="B67" s="38"/>
      <c r="C67" s="40" t="s">
        <v>179</v>
      </c>
      <c r="D67" s="39">
        <v>17</v>
      </c>
      <c r="E67" s="39">
        <v>65</v>
      </c>
      <c r="F67" s="41"/>
      <c r="G67" s="41">
        <v>425.9</v>
      </c>
      <c r="H67" s="41">
        <v>425.9</v>
      </c>
      <c r="I67" s="41">
        <v>638.84999999999991</v>
      </c>
      <c r="J67" s="42">
        <v>8710947278371</v>
      </c>
      <c r="K67" s="3" t="s">
        <v>180</v>
      </c>
      <c r="L67" s="34">
        <v>9472</v>
      </c>
      <c r="M67" s="35" t="e">
        <f>(#REF!/N67)</f>
        <v>#REF!</v>
      </c>
      <c r="N67" s="34">
        <v>12</v>
      </c>
      <c r="O67" s="6" t="s">
        <v>181</v>
      </c>
      <c r="P67" s="34">
        <v>740000076784511</v>
      </c>
    </row>
    <row r="68" spans="1:16" ht="69.75" customHeight="1" x14ac:dyDescent="0.3">
      <c r="A68" s="37">
        <v>62</v>
      </c>
      <c r="B68" s="38"/>
      <c r="C68" s="40" t="s">
        <v>182</v>
      </c>
      <c r="D68" s="39">
        <v>15</v>
      </c>
      <c r="E68" s="39">
        <v>60</v>
      </c>
      <c r="F68" s="41"/>
      <c r="G68" s="41">
        <v>138.22999999999999</v>
      </c>
      <c r="H68" s="41">
        <v>138.22999999999999</v>
      </c>
      <c r="I68" s="41">
        <v>207.34499999999997</v>
      </c>
      <c r="J68" s="42">
        <v>8710947252531</v>
      </c>
      <c r="K68" s="3" t="s">
        <v>183</v>
      </c>
      <c r="L68" s="34">
        <v>9472</v>
      </c>
      <c r="M68" s="35" t="e">
        <f>(#REF!/N68)</f>
        <v>#REF!</v>
      </c>
      <c r="N68" s="34">
        <v>24</v>
      </c>
      <c r="O68" s="6" t="s">
        <v>184</v>
      </c>
      <c r="P68" s="34">
        <v>740000077371059</v>
      </c>
    </row>
    <row r="69" spans="1:16" ht="69.75" customHeight="1" x14ac:dyDescent="0.3">
      <c r="A69" s="37">
        <v>63</v>
      </c>
      <c r="B69" s="38"/>
      <c r="C69" s="40" t="s">
        <v>185</v>
      </c>
      <c r="D69" s="39">
        <v>17</v>
      </c>
      <c r="E69" s="39">
        <v>60</v>
      </c>
      <c r="F69" s="41"/>
      <c r="G69" s="41">
        <v>299.39999999999998</v>
      </c>
      <c r="H69" s="41">
        <v>299.39999999999998</v>
      </c>
      <c r="I69" s="41">
        <v>449.09999999999997</v>
      </c>
      <c r="J69" s="42">
        <v>8710947270085</v>
      </c>
      <c r="K69" s="3" t="s">
        <v>186</v>
      </c>
      <c r="L69" s="34">
        <v>9472</v>
      </c>
      <c r="M69" s="35" t="e">
        <f>(#REF!/N69)</f>
        <v>#REF!</v>
      </c>
      <c r="N69" s="34">
        <v>16</v>
      </c>
      <c r="O69" s="6" t="s">
        <v>187</v>
      </c>
      <c r="P69" s="34">
        <v>740000076871304</v>
      </c>
    </row>
    <row r="70" spans="1:16" ht="69.75" customHeight="1" x14ac:dyDescent="0.3">
      <c r="A70" s="37">
        <v>64</v>
      </c>
      <c r="B70" s="38"/>
      <c r="C70" s="40" t="s">
        <v>188</v>
      </c>
      <c r="D70" s="39">
        <v>17</v>
      </c>
      <c r="E70" s="39">
        <v>30</v>
      </c>
      <c r="F70" s="41"/>
      <c r="G70" s="41">
        <v>117.48</v>
      </c>
      <c r="H70" s="41">
        <v>117.48</v>
      </c>
      <c r="I70" s="41">
        <v>176.22</v>
      </c>
      <c r="J70" s="42">
        <v>8710947271921</v>
      </c>
      <c r="K70" s="3" t="s">
        <v>189</v>
      </c>
      <c r="L70" s="34">
        <v>9472</v>
      </c>
      <c r="M70" s="35" t="e">
        <f>(#REF!/N70)</f>
        <v>#REF!</v>
      </c>
      <c r="N70" s="34">
        <v>20</v>
      </c>
      <c r="O70" s="6" t="s">
        <v>190</v>
      </c>
      <c r="P70" s="34">
        <v>730000076121638</v>
      </c>
    </row>
    <row r="71" spans="1:16" ht="69.75" customHeight="1" x14ac:dyDescent="0.3">
      <c r="A71" s="37">
        <v>65</v>
      </c>
      <c r="B71" s="38"/>
      <c r="C71" s="40" t="s">
        <v>191</v>
      </c>
      <c r="D71" s="39">
        <v>12</v>
      </c>
      <c r="E71" s="39">
        <v>15</v>
      </c>
      <c r="F71" s="41"/>
      <c r="G71" s="41">
        <v>52.03</v>
      </c>
      <c r="H71" s="41">
        <v>52.03</v>
      </c>
      <c r="I71" s="41">
        <v>78.045000000000002</v>
      </c>
      <c r="J71" s="42">
        <v>8710947228482</v>
      </c>
      <c r="K71" s="3" t="s">
        <v>192</v>
      </c>
      <c r="L71" s="34">
        <v>9472</v>
      </c>
      <c r="M71" s="35" t="e">
        <f>(#REF!/N71)</f>
        <v>#REF!</v>
      </c>
      <c r="N71" s="34">
        <v>42</v>
      </c>
      <c r="O71" s="6" t="s">
        <v>193</v>
      </c>
      <c r="P71" s="34">
        <v>730000076121657</v>
      </c>
    </row>
    <row r="72" spans="1:16" ht="69.75" customHeight="1" x14ac:dyDescent="0.3">
      <c r="A72" s="37">
        <v>66</v>
      </c>
      <c r="B72" s="38"/>
      <c r="C72" s="40" t="s">
        <v>194</v>
      </c>
      <c r="D72" s="39">
        <v>17</v>
      </c>
      <c r="E72" s="39">
        <v>60</v>
      </c>
      <c r="F72" s="41"/>
      <c r="G72" s="41">
        <v>107.02</v>
      </c>
      <c r="H72" s="41">
        <v>107.02</v>
      </c>
      <c r="I72" s="41">
        <v>160.53</v>
      </c>
      <c r="J72" s="42">
        <v>8711060077032</v>
      </c>
      <c r="K72" s="3" t="s">
        <v>195</v>
      </c>
      <c r="L72" s="34">
        <v>10600</v>
      </c>
      <c r="M72" s="35" t="e">
        <f>(#REF!/N72)</f>
        <v>#REF!</v>
      </c>
      <c r="N72" s="34">
        <v>16</v>
      </c>
      <c r="O72" s="6" t="s">
        <v>196</v>
      </c>
      <c r="P72" s="34">
        <v>730000076026389</v>
      </c>
    </row>
    <row r="73" spans="1:16" ht="69.75" customHeight="1" x14ac:dyDescent="0.3">
      <c r="A73" s="37">
        <v>67</v>
      </c>
      <c r="B73" s="38"/>
      <c r="C73" s="40" t="s">
        <v>197</v>
      </c>
      <c r="D73" s="39">
        <v>14</v>
      </c>
      <c r="E73" s="39">
        <v>45</v>
      </c>
      <c r="F73" s="41"/>
      <c r="G73" s="41">
        <v>69.84</v>
      </c>
      <c r="H73" s="41">
        <v>69.84</v>
      </c>
      <c r="I73" s="41">
        <v>104.76</v>
      </c>
      <c r="J73" s="42">
        <v>8710947240835</v>
      </c>
      <c r="K73" s="3" t="s">
        <v>198</v>
      </c>
      <c r="L73" s="34">
        <v>9472</v>
      </c>
      <c r="M73" s="35" t="e">
        <f>(#REF!/N73)</f>
        <v>#REF!</v>
      </c>
      <c r="N73" s="34">
        <v>24</v>
      </c>
      <c r="O73" s="6" t="s">
        <v>199</v>
      </c>
      <c r="P73" s="34">
        <v>760000076162884</v>
      </c>
    </row>
    <row r="74" spans="1:16" ht="69.75" customHeight="1" x14ac:dyDescent="0.3">
      <c r="A74" s="37">
        <v>68</v>
      </c>
      <c r="B74" s="38"/>
      <c r="C74" s="40" t="s">
        <v>200</v>
      </c>
      <c r="D74" s="39">
        <v>17</v>
      </c>
      <c r="E74" s="39">
        <v>65</v>
      </c>
      <c r="F74" s="41"/>
      <c r="G74" s="41">
        <v>63.03</v>
      </c>
      <c r="H74" s="41">
        <v>63.03</v>
      </c>
      <c r="I74" s="41">
        <v>94.545000000000002</v>
      </c>
      <c r="J74" s="42">
        <v>8710742970937</v>
      </c>
      <c r="K74" s="3" t="s">
        <v>201</v>
      </c>
      <c r="L74" s="34">
        <v>7429</v>
      </c>
      <c r="M74" s="35" t="e">
        <f>(#REF!/N74)</f>
        <v>#REF!</v>
      </c>
      <c r="N74" s="34">
        <v>12</v>
      </c>
      <c r="O74" s="6" t="s">
        <v>202</v>
      </c>
      <c r="P74" s="34">
        <v>730000076121662</v>
      </c>
    </row>
    <row r="75" spans="1:16" ht="69.75" hidden="1" customHeight="1" x14ac:dyDescent="0.3">
      <c r="A75" s="37" t="str">
        <f t="shared" ref="A75" si="0">HYPERLINK(K75,"P")</f>
        <v>P</v>
      </c>
      <c r="B75" s="38"/>
      <c r="C75" s="40" t="s">
        <v>203</v>
      </c>
      <c r="D75" s="39">
        <v>15</v>
      </c>
      <c r="E75" s="39">
        <v>45</v>
      </c>
      <c r="F75" s="41"/>
      <c r="G75" s="41">
        <v>138.22999999999999</v>
      </c>
      <c r="H75" s="41">
        <v>138.22999999999999</v>
      </c>
      <c r="I75" s="41">
        <v>207.34499999999997</v>
      </c>
      <c r="J75" s="42">
        <v>8710947252531</v>
      </c>
      <c r="K75" s="3" t="s">
        <v>204</v>
      </c>
      <c r="L75" s="34">
        <v>9472</v>
      </c>
      <c r="M75" s="35" t="e">
        <f>(#REF!/N75)</f>
        <v>#REF!</v>
      </c>
      <c r="N75" s="34">
        <v>24</v>
      </c>
      <c r="O75" s="6" t="s">
        <v>205</v>
      </c>
      <c r="P75" s="34">
        <v>730000076026344</v>
      </c>
    </row>
    <row r="76" spans="1:16" ht="69.75" customHeight="1" x14ac:dyDescent="0.3">
      <c r="A76" s="37">
        <v>69</v>
      </c>
      <c r="B76" s="38"/>
      <c r="C76" s="40" t="s">
        <v>206</v>
      </c>
      <c r="D76" s="39">
        <v>17</v>
      </c>
      <c r="E76" s="39">
        <v>70</v>
      </c>
      <c r="F76" s="41"/>
      <c r="G76" s="41">
        <v>1035.1600000000001</v>
      </c>
      <c r="H76" s="41">
        <v>1035.1600000000001</v>
      </c>
      <c r="I76" s="41">
        <v>1552.7400000000002</v>
      </c>
      <c r="J76" s="42">
        <v>8711060078725</v>
      </c>
      <c r="K76" s="3" t="s">
        <v>207</v>
      </c>
      <c r="L76" s="34">
        <v>10600</v>
      </c>
      <c r="M76" s="35" t="e">
        <f>(#REF!/N76)</f>
        <v>#REF!</v>
      </c>
      <c r="N76" s="34">
        <v>16</v>
      </c>
      <c r="O76" s="6" t="s">
        <v>208</v>
      </c>
      <c r="P76" s="34">
        <v>730000076026393</v>
      </c>
    </row>
    <row r="77" spans="1:16" ht="69.75" customHeight="1" x14ac:dyDescent="0.3">
      <c r="A77" s="37">
        <v>70</v>
      </c>
      <c r="B77" s="38"/>
      <c r="C77" s="40" t="s">
        <v>209</v>
      </c>
      <c r="D77" s="39">
        <v>14</v>
      </c>
      <c r="E77" s="39">
        <v>40</v>
      </c>
      <c r="F77" s="41"/>
      <c r="G77" s="41">
        <v>2017.75</v>
      </c>
      <c r="H77" s="41">
        <v>2017.75</v>
      </c>
      <c r="I77" s="41">
        <v>3026.625</v>
      </c>
      <c r="J77" s="42">
        <v>8712616643619</v>
      </c>
      <c r="K77" s="3" t="s">
        <v>210</v>
      </c>
      <c r="L77" s="34">
        <v>126166</v>
      </c>
      <c r="M77" s="35" t="e">
        <f>(#REF!/N77)</f>
        <v>#REF!</v>
      </c>
      <c r="N77" s="34">
        <v>12</v>
      </c>
      <c r="O77" s="6" t="s">
        <v>211</v>
      </c>
      <c r="P77" s="34">
        <v>730000076026408</v>
      </c>
    </row>
    <row r="81" spans="10:10" x14ac:dyDescent="0.3">
      <c r="J81" s="36"/>
    </row>
    <row r="83" spans="10:10" x14ac:dyDescent="0.3">
      <c r="J83" s="4" t="s">
        <v>212</v>
      </c>
    </row>
    <row r="84" spans="10:10" x14ac:dyDescent="0.3">
      <c r="J84" s="36"/>
    </row>
    <row r="86" spans="10:10" x14ac:dyDescent="0.3">
      <c r="J86" s="4" t="s">
        <v>6</v>
      </c>
    </row>
  </sheetData>
  <sheetProtection formatCells="0" insertHyperlinks="0" selectLockedCells="1"/>
  <autoFilter ref="B5:K5" xr:uid="{00000000-0009-0000-0000-000000000000}"/>
  <mergeCells count="1">
    <mergeCell ref="B4:H4"/>
  </mergeCells>
  <pageMargins left="0.31496062992126" right="0.31496062992126" top="0.196850393700787" bottom="0.59055118110236204" header="0" footer="0.118110236220472"/>
  <pageSetup paperSize="9" scale="85" fitToHeight="0" orientation="landscape" r:id="rId1"/>
  <headerFooter scaleWithDoc="0">
    <evenHeader>&amp;C&amp;D
GG\TKL
Page &amp;P</even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Stockoffer</vt:lpstr>
      <vt:lpstr>Stockoffer!Obszar_wydruku</vt:lpstr>
      <vt:lpstr>Stockoffer!Tytuły_wydruku</vt:lpstr>
    </vt:vector>
  </TitlesOfParts>
  <Company>Gasa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Mette Kolst</dc:creator>
  <cp:lastModifiedBy>User</cp:lastModifiedBy>
  <cp:lastPrinted>2015-12-08T15:10:01Z</cp:lastPrinted>
  <dcterms:created xsi:type="dcterms:W3CDTF">2013-11-27T14:39:44Z</dcterms:created>
  <dcterms:modified xsi:type="dcterms:W3CDTF">2023-05-11T11:31:07Z</dcterms:modified>
  <cp:version/>
</cp:coreProperties>
</file>